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INIYK\Desktop\"/>
    </mc:Choice>
  </mc:AlternateContent>
  <xr:revisionPtr revIDLastSave="0" documentId="8_{D9E5F109-7B85-4EAF-8451-D581DF74F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ckaging Instruction" sheetId="1" r:id="rId1"/>
    <sheet name="Packaging Cost Breakdown" sheetId="2" r:id="rId2"/>
  </sheets>
  <definedNames>
    <definedName name="_xlnm.Print_Area" localSheetId="1">'Packaging Cost Breakdown'!$B$1:$X$107</definedName>
    <definedName name="_xlnm.Print_Area" localSheetId="0">'Packaging Instruction'!$B$1:$X$102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58" i="2"/>
  <c r="C60" i="2"/>
  <c r="U84" i="1"/>
  <c r="T6" i="2" l="1"/>
  <c r="K63" i="2" l="1"/>
  <c r="Q92" i="2" l="1"/>
  <c r="Q79" i="2"/>
  <c r="C54" i="2"/>
  <c r="C53" i="2"/>
  <c r="L63" i="2"/>
  <c r="C52" i="2"/>
  <c r="Q74" i="2" l="1"/>
  <c r="Q95" i="2" s="1"/>
</calcChain>
</file>

<file path=xl/sharedStrings.xml><?xml version="1.0" encoding="utf-8"?>
<sst xmlns="http://schemas.openxmlformats.org/spreadsheetml/2006/main" count="284" uniqueCount="187">
  <si>
    <t>Project:</t>
  </si>
  <si>
    <t>Steuerelement</t>
  </si>
  <si>
    <t>TRW Bouzonville France</t>
  </si>
  <si>
    <t>TRW Dacice Czech Republic</t>
  </si>
  <si>
    <t>Version Number:</t>
  </si>
  <si>
    <t>TRW Gellep Germany</t>
  </si>
  <si>
    <t>Date Prepared</t>
  </si>
  <si>
    <t>TRW Gliwice Poland</t>
  </si>
  <si>
    <t xml:space="preserve">Prepared From: </t>
  </si>
  <si>
    <t>TRW Jablonec Czech Republic</t>
  </si>
  <si>
    <t>Date Released:</t>
  </si>
  <si>
    <t>TRW Koblenz Germany</t>
  </si>
  <si>
    <t>Released From:</t>
  </si>
  <si>
    <t>TRW Ramonchamp France</t>
  </si>
  <si>
    <t>TRW Pontypool United Kingdom</t>
  </si>
  <si>
    <t xml:space="preserve">Product Information:
</t>
  </si>
  <si>
    <t xml:space="preserve">Supplier/Customer information:
</t>
  </si>
  <si>
    <t>Quotation proposal</t>
  </si>
  <si>
    <t>Series</t>
  </si>
  <si>
    <t>Supplier/Customer Code:</t>
  </si>
  <si>
    <t>Supplier/Customer Contact Person:</t>
  </si>
  <si>
    <t>TRWA supplier packaging :</t>
  </si>
  <si>
    <t>Description:</t>
  </si>
  <si>
    <t>Supplier/Customer Name:</t>
  </si>
  <si>
    <t>Supplier /Customer Telephone Number:</t>
  </si>
  <si>
    <t>TRWA customer packaging:</t>
  </si>
  <si>
    <t>Supplier/Customer Part Number:</t>
  </si>
  <si>
    <t>Supplier/Customer Address:</t>
  </si>
  <si>
    <t>Supplier /Customer Fax Number:</t>
  </si>
  <si>
    <t>Standard packaging:</t>
  </si>
  <si>
    <t>Weight Per Part (kg):</t>
  </si>
  <si>
    <t>Supplier /Customer Email Address:</t>
  </si>
  <si>
    <t>Alternative packaging:</t>
  </si>
  <si>
    <t>Supplier</t>
  </si>
  <si>
    <t>One-way</t>
  </si>
  <si>
    <t>Pictures:</t>
  </si>
  <si>
    <t>Packaging Condition:</t>
  </si>
  <si>
    <t>TRW Automotive</t>
  </si>
  <si>
    <t>3rd party provider</t>
  </si>
  <si>
    <t>Standard Packaging:</t>
  </si>
  <si>
    <t>Customer</t>
  </si>
  <si>
    <t>Alternative Packaging:</t>
  </si>
  <si>
    <t>Returnable</t>
  </si>
  <si>
    <t>Packaging Provided By:</t>
  </si>
  <si>
    <t>One-Way</t>
  </si>
  <si>
    <t>Bulk goods</t>
  </si>
  <si>
    <t>Systematically packed</t>
  </si>
  <si>
    <t>Third Party Provider</t>
  </si>
  <si>
    <t>Individually packed</t>
  </si>
  <si>
    <t>Special packing</t>
  </si>
  <si>
    <t>Returnable packaging</t>
  </si>
  <si>
    <t>One-way packaging</t>
  </si>
  <si>
    <t xml:space="preserve">Additional Packaging And </t>
  </si>
  <si>
    <t>Combined packaging</t>
  </si>
  <si>
    <t>Handling Information:</t>
  </si>
  <si>
    <t>dynamic:</t>
  </si>
  <si>
    <t>Packing Method:</t>
  </si>
  <si>
    <t>Bulk Goods</t>
  </si>
  <si>
    <t>Systematically Packed</t>
  </si>
  <si>
    <t>Individually Packed</t>
  </si>
  <si>
    <t>Special Packing</t>
  </si>
  <si>
    <t>other</t>
  </si>
  <si>
    <t>static:</t>
  </si>
  <si>
    <t>Type Of Packaging:</t>
  </si>
  <si>
    <t>Returnable Packaging</t>
  </si>
  <si>
    <t>One-way Packaging</t>
  </si>
  <si>
    <t>Combined Packaging</t>
  </si>
  <si>
    <t>Stacking Factor Of Loading Units (Layer):</t>
  </si>
  <si>
    <t>Full:</t>
  </si>
  <si>
    <t>1    2    3    4    5   Other</t>
  </si>
  <si>
    <t>Empty:</t>
  </si>
  <si>
    <t>Labelling Information:</t>
  </si>
  <si>
    <t>Strapping Information:</t>
  </si>
  <si>
    <t>Weights Of The Packing And Loading Units In kg:</t>
  </si>
  <si>
    <t>Quantity Per Unit</t>
  </si>
  <si>
    <t>Weight Net Per Unit</t>
  </si>
  <si>
    <t>Packaging Weight Per Unit:</t>
  </si>
  <si>
    <t>Weight Gross Per Unit:</t>
  </si>
  <si>
    <t xml:space="preserve"> (Quantity Of Parts In Pieces)</t>
  </si>
  <si>
    <t xml:space="preserve">(Parts) </t>
  </si>
  <si>
    <t>(Packaging)</t>
  </si>
  <si>
    <t>(Packaging + Parts)</t>
  </si>
  <si>
    <t>Packing Unit</t>
  </si>
  <si>
    <t>Loading Unit</t>
  </si>
  <si>
    <t>Packaging Loading Unit BOM (Bill Of Material) List:</t>
  </si>
  <si>
    <t>Quantity Of</t>
  </si>
  <si>
    <t>TRWA Packaging Number</t>
  </si>
  <si>
    <t>Description</t>
  </si>
  <si>
    <t>Dimensions (mm)</t>
  </si>
  <si>
    <t>Weight</t>
  </si>
  <si>
    <t>If One-Way</t>
  </si>
  <si>
    <t>Total Weight</t>
  </si>
  <si>
    <t>Item</t>
  </si>
  <si>
    <t>Packaging</t>
  </si>
  <si>
    <t>L</t>
  </si>
  <si>
    <t>B</t>
  </si>
  <si>
    <t>H</t>
  </si>
  <si>
    <t>Per Item (kg)</t>
  </si>
  <si>
    <t>Pieces</t>
  </si>
  <si>
    <t>Please Make "x"</t>
  </si>
  <si>
    <t>Total Loading Unit Packaging Weight (kg):</t>
  </si>
  <si>
    <t>Remarks:</t>
  </si>
  <si>
    <t>If The Space Here Is Not Enough For The Detailed Description Of The Packing Method, Please Use A Separate Document.</t>
  </si>
  <si>
    <t>Manufacturing Engineer:</t>
  </si>
  <si>
    <t>Special Packaging Requirements:</t>
  </si>
  <si>
    <t>Hazardous Material</t>
  </si>
  <si>
    <t>VCI</t>
  </si>
  <si>
    <t>Desiccant</t>
  </si>
  <si>
    <t xml:space="preserve">Supply Chain: </t>
  </si>
  <si>
    <t>Oiling</t>
  </si>
  <si>
    <t>Barrier Bag</t>
  </si>
  <si>
    <t xml:space="preserve">Purchasing/SDE: </t>
  </si>
  <si>
    <t>If You Fill In ONLY The Colour Fields, Some Calculations Will Be Done Automatically In The Background.</t>
  </si>
  <si>
    <t>Project</t>
  </si>
  <si>
    <t xml:space="preserve">Supplier/Customer Information:
</t>
  </si>
  <si>
    <t>Turnover Time Of Returnable Containers</t>
  </si>
  <si>
    <t>Safety Stock Supplier (Incl. Consignment Stock) =</t>
  </si>
  <si>
    <t>Days</t>
  </si>
  <si>
    <t>Delivery Interval =</t>
  </si>
  <si>
    <t>Empty Containers Transit =</t>
  </si>
  <si>
    <t>Empty Containers Interval =</t>
  </si>
  <si>
    <t>Full Containers Transit =</t>
  </si>
  <si>
    <t>Customer Product Buffer =</t>
  </si>
  <si>
    <t>Turnover Time =</t>
  </si>
  <si>
    <t>Calculation Formulas Of Loop, Minimum And Maximum Quantities:</t>
  </si>
  <si>
    <t>Loop Quantity</t>
  </si>
  <si>
    <t>= average daily packaging volume * turnover time</t>
  </si>
  <si>
    <t>= ( maximum annual product volume / working days per year / quantity per packaging item ) * turnover time</t>
  </si>
  <si>
    <t>Minimum Quantity</t>
  </si>
  <si>
    <t>= average daily packaging volume * minimum time</t>
  </si>
  <si>
    <t>= average daily packaging volume* (safety stock supplier + delivery interval + empty containers transit )</t>
  </si>
  <si>
    <t>Maximum Quantity</t>
  </si>
  <si>
    <t>= average daily packaging volume * maximum time</t>
  </si>
  <si>
    <t>= average daily packaging volume* ( minimum time + empty containers interval + full containers transit )</t>
  </si>
  <si>
    <t>Maximum Annual Product Volume =</t>
  </si>
  <si>
    <t>Working Days Per Year =</t>
  </si>
  <si>
    <t>Packaging Cost Per Loading Unit:</t>
  </si>
  <si>
    <t>Returnable Packaging Loop Quantity And Investment:</t>
  </si>
  <si>
    <t>Min. And Max. Quantity:</t>
  </si>
  <si>
    <t>Existing</t>
  </si>
  <si>
    <t xml:space="preserve">Missing </t>
  </si>
  <si>
    <t xml:space="preserve">Packaging </t>
  </si>
  <si>
    <t>Cost Per Item</t>
  </si>
  <si>
    <t>In Pieces</t>
  </si>
  <si>
    <t>Quantity</t>
  </si>
  <si>
    <t>Investment</t>
  </si>
  <si>
    <t>Total Cost Per Loading Unit:</t>
  </si>
  <si>
    <t>Returnable Packaging Material Invest:</t>
  </si>
  <si>
    <t>Packaging Cost Break Down (All Costs Are In Euro):</t>
  </si>
  <si>
    <t>Packaging Material And Tooling Costs:</t>
  </si>
  <si>
    <t>One-Way Packaging Material Cost Per Part</t>
  </si>
  <si>
    <t>= cost per unit / quantity per unit</t>
  </si>
  <si>
    <t>=</t>
  </si>
  <si>
    <t xml:space="preserve">One-Way Packaging Tooling Cost Per Part </t>
  </si>
  <si>
    <t>= tooling cost / 3 years volume</t>
  </si>
  <si>
    <t>One-Way Packaging Cost Per Part In Total</t>
  </si>
  <si>
    <t>= material cost + tooling cost</t>
  </si>
  <si>
    <t>Returnable Packaging Material Cost Per Part</t>
  </si>
  <si>
    <t>= total packaging material investment / 3 years volume</t>
  </si>
  <si>
    <t>Returnable Packaging Tooling Cost Per Part</t>
  </si>
  <si>
    <t>Returnable Packaging Cost Per Part In Total</t>
  </si>
  <si>
    <t>Packing Handling Cost</t>
  </si>
  <si>
    <t>= packing time per loading unit * labour cost / quantity per unit</t>
  </si>
  <si>
    <t>Additional Cost In Case Of Supplier Owned Returnable Packaging:</t>
  </si>
  <si>
    <t xml:space="preserve">Cleaning Cost Per Part = </t>
  </si>
  <si>
    <t>Repairing And Stock Maintenance Cost Per Part =</t>
  </si>
  <si>
    <t>Additional cost in total (in case of supplier owned returnable packaging):</t>
  </si>
  <si>
    <t xml:space="preserve">Total Packaging Cost Per Part In US Dollar = </t>
  </si>
  <si>
    <t>ZF Part Number:</t>
  </si>
  <si>
    <t>ZF Supplier Packaging :</t>
  </si>
  <si>
    <t>ZF Customer Packaging:</t>
  </si>
  <si>
    <t>N/A</t>
  </si>
  <si>
    <t>spool</t>
  </si>
  <si>
    <t>carton</t>
  </si>
  <si>
    <t>box</t>
  </si>
  <si>
    <t>pallet</t>
  </si>
  <si>
    <t>ZF PSST Rayong Thailand</t>
  </si>
  <si>
    <r>
      <t xml:space="preserve">The Supplier Must Fulfil The Requirements Of The </t>
    </r>
    <r>
      <rPr>
        <b/>
        <sz val="9"/>
        <rFont val="Arial CE"/>
        <family val="2"/>
        <charset val="238"/>
      </rPr>
      <t xml:space="preserve">ZF Passive Safety Systems (Thailand) Co., Ltd - </t>
    </r>
    <r>
      <rPr>
        <sz val="9"/>
        <rFont val="Arial CE"/>
        <family val="2"/>
        <charset val="238"/>
      </rPr>
      <t>Supplier Packaging Guideline.</t>
    </r>
  </si>
  <si>
    <t>All pakaging will monitored during the Launch phase &amp; 3 Months Mass Production for robustness. ZFPSST holds the right to request the supplier to improve the packaging if any issues found.</t>
  </si>
  <si>
    <t>Quality/SQE:</t>
  </si>
  <si>
    <t>Form Version 2 / July 2024</t>
  </si>
  <si>
    <t>ZFPASST Approval:</t>
  </si>
  <si>
    <t>ZFPSST</t>
  </si>
  <si>
    <t>ZF Approval:</t>
  </si>
  <si>
    <r>
      <t>The Supplier Must Fulfil The Requirements Of The</t>
    </r>
    <r>
      <rPr>
        <b/>
        <sz val="9"/>
        <rFont val="Arial CE"/>
      </rPr>
      <t xml:space="preserve"> ZF Passive Safety Systems (Thailand) Co., Ltd </t>
    </r>
    <r>
      <rPr>
        <sz val="9"/>
        <rFont val="Arial CE"/>
        <family val="2"/>
        <charset val="238"/>
      </rPr>
      <t>- Supplier Packaging Guideline.</t>
    </r>
  </si>
  <si>
    <t>PACKAGING INSTRUCTION</t>
  </si>
  <si>
    <r>
      <t xml:space="preserve">PACKAGING COST BREAKDOWN
</t>
    </r>
    <r>
      <rPr>
        <b/>
        <sz val="14"/>
        <color indexed="12"/>
        <rFont val="Arial CE"/>
        <family val="2"/>
        <charset val="238"/>
      </rPr>
      <t>Returnable Packaging Turnover, Minimum And Maximum Quantity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</si>
</sst>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€-2]\ #,##0.000"/>
    <numFmt numFmtId="165" formatCode="[$€-2]\ #,##0.00"/>
    <numFmt numFmtId="166" formatCode="[$€-2]\ #,##0"/>
    <numFmt numFmtId="167" formatCode="0.000"/>
    <numFmt numFmtId="168" formatCode="0.0000"/>
    <numFmt numFmtId="169" formatCode="_([$EUR]\ * #,##0.00_);_([$EUR]\ * \(#,##0.00\);_([$EUR]\ * &quot;-&quot;??_);_(@_)"/>
  </numFmts>
  <fonts count="44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sz val="8"/>
      <color indexed="55"/>
      <name val="Arial CE"/>
      <family val="2"/>
      <charset val="238"/>
    </font>
    <font>
      <sz val="8"/>
      <name val="Arial CE"/>
      <family val="2"/>
      <charset val="238"/>
    </font>
    <font>
      <b/>
      <sz val="22"/>
      <color indexed="12"/>
      <name val="Arial CE"/>
      <family val="2"/>
      <charset val="238"/>
    </font>
    <font>
      <b/>
      <sz val="12"/>
      <name val="Arial CE"/>
      <family val="2"/>
      <charset val="238"/>
    </font>
    <font>
      <sz val="8"/>
      <color indexed="23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7.5"/>
      <color indexed="55"/>
      <name val="Arial CE"/>
      <family val="2"/>
      <charset val="238"/>
    </font>
    <font>
      <sz val="7.5"/>
      <name val="Arial CE"/>
      <family val="2"/>
      <charset val="238"/>
    </font>
    <font>
      <b/>
      <sz val="7.5"/>
      <name val="Arial CE"/>
      <family val="2"/>
      <charset val="238"/>
    </font>
    <font>
      <sz val="9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0"/>
      <name val="Arial CE"/>
      <family val="2"/>
    </font>
    <font>
      <u/>
      <sz val="10"/>
      <color indexed="12"/>
      <name val="Arial CE"/>
      <family val="2"/>
      <charset val="238"/>
    </font>
    <font>
      <sz val="12"/>
      <name val="Arial CE"/>
      <family val="2"/>
      <charset val="238"/>
    </font>
    <font>
      <sz val="8"/>
      <color indexed="2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indexed="23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u/>
      <sz val="9"/>
      <name val="Arial CE"/>
      <family val="2"/>
    </font>
    <font>
      <b/>
      <sz val="20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8"/>
      <color rgb="FF969696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sz val="9"/>
      <color indexed="55"/>
      <name val="Arial CE"/>
      <family val="2"/>
      <charset val="238"/>
    </font>
    <font>
      <sz val="9"/>
      <color indexed="23"/>
      <name val="Arial CE"/>
      <family val="2"/>
      <charset val="238"/>
    </font>
    <font>
      <b/>
      <sz val="10"/>
      <color indexed="23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12"/>
      <color indexed="48"/>
      <name val="Arial CE"/>
      <family val="2"/>
      <charset val="238"/>
    </font>
    <font>
      <b/>
      <sz val="9"/>
      <color indexed="48"/>
      <name val="Arial CE"/>
      <family val="2"/>
      <charset val="238"/>
    </font>
    <font>
      <sz val="9"/>
      <name val="宋体"/>
      <family val="3"/>
      <charset val="134"/>
    </font>
    <font>
      <b/>
      <sz val="10"/>
      <name val="Arial CE"/>
    </font>
    <font>
      <b/>
      <sz val="9"/>
      <name val="Arial CE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thin">
        <color indexed="22"/>
      </right>
      <top/>
      <bottom style="double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double">
        <color indexed="22"/>
      </left>
      <right/>
      <top style="double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ck">
        <color indexed="50"/>
      </bottom>
      <diagonal/>
    </border>
    <border>
      <left style="thin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n">
        <color indexed="50"/>
      </right>
      <top/>
      <bottom style="thick">
        <color indexed="50"/>
      </bottom>
      <diagonal/>
    </border>
    <border>
      <left style="double">
        <color indexed="22"/>
      </left>
      <right style="double">
        <color indexed="22"/>
      </right>
      <top/>
      <bottom style="double">
        <color indexed="22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8" fillId="0" borderId="0"/>
    <xf numFmtId="44" fontId="1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Border="1" applyProtection="1"/>
    <xf numFmtId="0" fontId="0" fillId="0" borderId="1" xfId="0" applyBorder="1" applyProtection="1"/>
    <xf numFmtId="0" fontId="0" fillId="0" borderId="0" xfId="0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0" borderId="0" xfId="0" applyFont="1" applyBorder="1" applyProtection="1"/>
    <xf numFmtId="0" fontId="4" fillId="0" borderId="0" xfId="0" applyFont="1" applyBorder="1" applyProtection="1"/>
    <xf numFmtId="0" fontId="0" fillId="0" borderId="0" xfId="0" applyBorder="1" applyAlignment="1" applyProtection="1"/>
    <xf numFmtId="0" fontId="0" fillId="0" borderId="6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6" xfId="0" applyFill="1" applyBorder="1" applyProtection="1"/>
    <xf numFmtId="0" fontId="2" fillId="0" borderId="10" xfId="0" applyFont="1" applyBorder="1" applyProtection="1"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right"/>
    </xf>
    <xf numFmtId="0" fontId="2" fillId="0" borderId="18" xfId="0" applyFont="1" applyBorder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19" xfId="0" applyBorder="1" applyProtection="1"/>
    <xf numFmtId="0" fontId="0" fillId="0" borderId="1" xfId="0" applyBorder="1" applyAlignment="1" applyProtection="1"/>
    <xf numFmtId="0" fontId="0" fillId="0" borderId="1" xfId="0" applyFill="1" applyBorder="1" applyAlignment="1" applyProtection="1"/>
    <xf numFmtId="0" fontId="6" fillId="0" borderId="1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right"/>
    </xf>
    <xf numFmtId="0" fontId="0" fillId="0" borderId="20" xfId="0" applyBorder="1" applyProtection="1"/>
    <xf numFmtId="0" fontId="2" fillId="0" borderId="2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0" fillId="0" borderId="3" xfId="0" applyBorder="1" applyAlignment="1" applyProtection="1"/>
    <xf numFmtId="0" fontId="0" fillId="0" borderId="3" xfId="0" applyFill="1" applyBorder="1" applyAlignment="1" applyProtection="1"/>
    <xf numFmtId="0" fontId="0" fillId="0" borderId="0" xfId="0" applyBorder="1" applyProtection="1"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0" fillId="0" borderId="0" xfId="0" applyFill="1" applyBorder="1" applyAlignment="1" applyProtection="1"/>
    <xf numFmtId="0" fontId="4" fillId="0" borderId="0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2" fillId="0" borderId="18" xfId="0" applyFont="1" applyBorder="1" applyProtection="1"/>
    <xf numFmtId="0" fontId="7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0" fillId="0" borderId="0" xfId="0" applyFill="1" applyBorder="1" applyProtection="1"/>
    <xf numFmtId="0" fontId="0" fillId="0" borderId="5" xfId="0" applyFill="1" applyBorder="1" applyProtection="1"/>
    <xf numFmtId="0" fontId="4" fillId="0" borderId="0" xfId="0" applyFont="1" applyFill="1" applyBorder="1" applyProtection="1"/>
    <xf numFmtId="1" fontId="0" fillId="0" borderId="0" xfId="0" applyNumberForma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16" fillId="0" borderId="0" xfId="0" applyFont="1" applyFill="1" applyBorder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left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1" fillId="0" borderId="6" xfId="0" applyFont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9" fillId="0" borderId="6" xfId="0" applyFont="1" applyBorder="1" applyAlignment="1" applyProtection="1">
      <alignment horizontal="left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4" fillId="2" borderId="0" xfId="0" applyFont="1" applyFill="1" applyBorder="1" applyProtection="1"/>
    <xf numFmtId="0" fontId="8" fillId="0" borderId="1" xfId="0" applyFont="1" applyBorder="1" applyProtection="1"/>
    <xf numFmtId="0" fontId="8" fillId="0" borderId="0" xfId="0" applyFont="1" applyBorder="1" applyAlignment="1" applyProtection="1">
      <alignment horizontal="center"/>
    </xf>
    <xf numFmtId="2" fontId="0" fillId="0" borderId="1" xfId="0" applyNumberFormat="1" applyBorder="1" applyProtection="1"/>
    <xf numFmtId="0" fontId="4" fillId="0" borderId="1" xfId="0" applyFont="1" applyBorder="1" applyAlignment="1" applyProtection="1">
      <alignment horizontal="left"/>
    </xf>
    <xf numFmtId="2" fontId="0" fillId="0" borderId="1" xfId="0" applyNumberFormat="1" applyBorder="1" applyAlignment="1" applyProtection="1">
      <alignment horizontal="right"/>
    </xf>
    <xf numFmtId="2" fontId="0" fillId="0" borderId="20" xfId="0" applyNumberFormat="1" applyBorder="1" applyAlignment="1" applyProtection="1">
      <alignment horizontal="right"/>
    </xf>
    <xf numFmtId="0" fontId="4" fillId="0" borderId="5" xfId="0" applyFont="1" applyBorder="1" applyProtection="1"/>
    <xf numFmtId="0" fontId="4" fillId="0" borderId="2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0" xfId="0" applyFont="1" applyProtection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" fillId="0" borderId="6" xfId="0" applyFont="1" applyBorder="1" applyProtection="1"/>
    <xf numFmtId="0" fontId="1" fillId="0" borderId="5" xfId="0" applyFont="1" applyBorder="1" applyProtection="1"/>
    <xf numFmtId="0" fontId="4" fillId="0" borderId="33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Border="1" applyProtection="1"/>
    <xf numFmtId="0" fontId="0" fillId="2" borderId="28" xfId="0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/>
    </xf>
    <xf numFmtId="1" fontId="0" fillId="0" borderId="34" xfId="0" applyNumberFormat="1" applyFill="1" applyBorder="1" applyAlignment="1" applyProtection="1">
      <alignment horizontal="center"/>
    </xf>
    <xf numFmtId="0" fontId="0" fillId="2" borderId="28" xfId="0" quotePrefix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4" fillId="0" borderId="3" xfId="0" applyFont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0" fontId="25" fillId="2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righ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0" fillId="0" borderId="1" xfId="0" applyFill="1" applyBorder="1" applyProtection="1"/>
    <xf numFmtId="0" fontId="0" fillId="0" borderId="0" xfId="0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0" fillId="0" borderId="16" xfId="0" applyBorder="1" applyAlignment="1" applyProtection="1"/>
    <xf numFmtId="0" fontId="0" fillId="0" borderId="16" xfId="0" applyBorder="1" applyProtection="1"/>
    <xf numFmtId="0" fontId="3" fillId="0" borderId="0" xfId="0" applyNumberFormat="1" applyFont="1" applyFill="1" applyBorder="1" applyAlignment="1" applyProtection="1"/>
    <xf numFmtId="0" fontId="29" fillId="0" borderId="0" xfId="2" applyFont="1" applyFill="1" applyBorder="1" applyAlignment="1" applyProtection="1">
      <alignment horizontal="left"/>
    </xf>
    <xf numFmtId="0" fontId="4" fillId="0" borderId="16" xfId="0" applyFont="1" applyBorder="1" applyProtection="1"/>
    <xf numFmtId="0" fontId="4" fillId="0" borderId="0" xfId="0" applyFont="1" applyBorder="1" applyAlignment="1" applyProtection="1">
      <alignment horizontal="right"/>
    </xf>
    <xf numFmtId="0" fontId="30" fillId="0" borderId="0" xfId="0" applyFont="1" applyAlignment="1">
      <alignment horizontal="center" readingOrder="1"/>
    </xf>
    <xf numFmtId="3" fontId="4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1" fontId="33" fillId="0" borderId="0" xfId="2" applyNumberFormat="1" applyFont="1" applyFill="1" applyBorder="1" applyAlignment="1" applyProtection="1">
      <alignment horizontal="center"/>
    </xf>
    <xf numFmtId="0" fontId="29" fillId="0" borderId="0" xfId="2" applyFont="1" applyFill="1" applyBorder="1" applyAlignment="1" applyProtection="1">
      <alignment horizontal="left" wrapText="1"/>
    </xf>
    <xf numFmtId="0" fontId="4" fillId="0" borderId="0" xfId="0" quotePrefix="1" applyFont="1" applyBorder="1" applyProtection="1"/>
    <xf numFmtId="0" fontId="4" fillId="0" borderId="35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right"/>
    </xf>
    <xf numFmtId="0" fontId="4" fillId="0" borderId="39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  <protection locked="0"/>
    </xf>
    <xf numFmtId="3" fontId="8" fillId="0" borderId="44" xfId="0" applyNumberFormat="1" applyFont="1" applyFill="1" applyBorder="1" applyAlignment="1" applyProtection="1">
      <alignment horizontal="center"/>
      <protection locked="0"/>
    </xf>
    <xf numFmtId="3" fontId="0" fillId="2" borderId="31" xfId="0" applyNumberFormat="1" applyFill="1" applyBorder="1" applyAlignment="1" applyProtection="1">
      <alignment horizontal="center"/>
      <protection locked="0"/>
    </xf>
    <xf numFmtId="3" fontId="0" fillId="0" borderId="31" xfId="0" applyNumberForma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165" fontId="0" fillId="0" borderId="0" xfId="0" applyNumberFormat="1" applyFill="1" applyBorder="1" applyAlignment="1" applyProtection="1">
      <alignment horizontal="center"/>
    </xf>
    <xf numFmtId="0" fontId="15" fillId="0" borderId="0" xfId="0" applyFont="1" applyBorder="1" applyProtection="1"/>
    <xf numFmtId="0" fontId="24" fillId="0" borderId="0" xfId="0" applyFont="1" applyBorder="1" applyAlignment="1" applyProtection="1">
      <alignment horizontal="right"/>
    </xf>
    <xf numFmtId="166" fontId="0" fillId="0" borderId="0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26" xfId="0" applyBorder="1" applyProtection="1"/>
    <xf numFmtId="0" fontId="0" fillId="0" borderId="27" xfId="0" applyBorder="1" applyProtection="1"/>
    <xf numFmtId="165" fontId="0" fillId="0" borderId="0" xfId="0" applyNumberFormat="1" applyBorder="1" applyProtection="1"/>
    <xf numFmtId="0" fontId="34" fillId="0" borderId="0" xfId="0" applyFont="1" applyProtection="1"/>
    <xf numFmtId="0" fontId="34" fillId="0" borderId="5" xfId="0" applyFont="1" applyBorder="1" applyProtection="1"/>
    <xf numFmtId="0" fontId="34" fillId="0" borderId="26" xfId="0" applyFont="1" applyBorder="1" applyProtection="1"/>
    <xf numFmtId="0" fontId="34" fillId="0" borderId="0" xfId="0" applyFont="1" applyBorder="1" applyProtection="1"/>
    <xf numFmtId="0" fontId="34" fillId="0" borderId="0" xfId="0" quotePrefix="1" applyFont="1" applyBorder="1" applyProtection="1"/>
    <xf numFmtId="165" fontId="34" fillId="0" borderId="0" xfId="0" applyNumberFormat="1" applyFont="1" applyFill="1" applyBorder="1" applyAlignment="1" applyProtection="1">
      <alignment horizontal="left"/>
    </xf>
    <xf numFmtId="0" fontId="34" fillId="0" borderId="0" xfId="0" applyFont="1" applyBorder="1" applyAlignment="1" applyProtection="1">
      <alignment horizontal="left"/>
    </xf>
    <xf numFmtId="164" fontId="34" fillId="0" borderId="0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Protection="1"/>
    <xf numFmtId="0" fontId="34" fillId="0" borderId="27" xfId="0" applyFont="1" applyBorder="1" applyProtection="1"/>
    <xf numFmtId="0" fontId="34" fillId="0" borderId="6" xfId="0" applyFont="1" applyBorder="1" applyProtection="1"/>
    <xf numFmtId="165" fontId="34" fillId="0" borderId="0" xfId="0" applyNumberFormat="1" applyFont="1" applyBorder="1" applyProtection="1"/>
    <xf numFmtId="165" fontId="34" fillId="0" borderId="0" xfId="0" applyNumberFormat="1" applyFont="1" applyFill="1" applyBorder="1" applyAlignment="1" applyProtection="1">
      <alignment horizontal="center"/>
    </xf>
    <xf numFmtId="0" fontId="16" fillId="0" borderId="0" xfId="0" applyFont="1" applyProtection="1"/>
    <xf numFmtId="0" fontId="16" fillId="0" borderId="5" xfId="0" applyFont="1" applyBorder="1" applyProtection="1"/>
    <xf numFmtId="0" fontId="16" fillId="0" borderId="26" xfId="0" applyFont="1" applyBorder="1" applyProtection="1"/>
    <xf numFmtId="0" fontId="16" fillId="0" borderId="0" xfId="0" applyFont="1" applyBorder="1" applyProtection="1"/>
    <xf numFmtId="0" fontId="16" fillId="0" borderId="0" xfId="0" quotePrefix="1" applyFont="1" applyBorder="1" applyProtection="1"/>
    <xf numFmtId="165" fontId="16" fillId="0" borderId="0" xfId="0" applyNumberFormat="1" applyFont="1" applyBorder="1" applyProtection="1"/>
    <xf numFmtId="165" fontId="15" fillId="0" borderId="0" xfId="0" applyNumberFormat="1" applyFont="1" applyFill="1" applyBorder="1" applyAlignment="1" applyProtection="1">
      <alignment horizontal="center"/>
    </xf>
    <xf numFmtId="0" fontId="16" fillId="0" borderId="27" xfId="0" applyFont="1" applyBorder="1" applyProtection="1"/>
    <xf numFmtId="0" fontId="16" fillId="0" borderId="6" xfId="0" applyFont="1" applyBorder="1" applyProtection="1"/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/>
    <xf numFmtId="0" fontId="16" fillId="0" borderId="0" xfId="0" applyFont="1" applyFill="1" applyBorder="1" applyAlignment="1" applyProtection="1"/>
    <xf numFmtId="0" fontId="0" fillId="0" borderId="15" xfId="0" applyBorder="1" applyProtection="1"/>
    <xf numFmtId="0" fontId="0" fillId="0" borderId="16" xfId="0" applyFill="1" applyBorder="1" applyProtection="1"/>
    <xf numFmtId="0" fontId="0" fillId="0" borderId="17" xfId="0" applyBorder="1" applyProtection="1"/>
    <xf numFmtId="0" fontId="0" fillId="0" borderId="13" xfId="0" applyFill="1" applyBorder="1" applyProtection="1"/>
    <xf numFmtId="0" fontId="12" fillId="0" borderId="5" xfId="0" applyFont="1" applyBorder="1" applyProtection="1"/>
    <xf numFmtId="0" fontId="12" fillId="0" borderId="26" xfId="0" applyFont="1" applyBorder="1" applyProtection="1"/>
    <xf numFmtId="0" fontId="12" fillId="0" borderId="0" xfId="0" applyFont="1" applyBorder="1" applyProtection="1"/>
    <xf numFmtId="0" fontId="1" fillId="0" borderId="0" xfId="0" quotePrefix="1" applyFont="1" applyBorder="1" applyProtection="1"/>
    <xf numFmtId="164" fontId="24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/>
    <xf numFmtId="0" fontId="12" fillId="0" borderId="27" xfId="0" applyFont="1" applyBorder="1" applyProtection="1"/>
    <xf numFmtId="0" fontId="12" fillId="0" borderId="6" xfId="0" applyFont="1" applyBorder="1" applyProtection="1"/>
    <xf numFmtId="0" fontId="12" fillId="0" borderId="0" xfId="0" applyFont="1" applyProtection="1"/>
    <xf numFmtId="0" fontId="35" fillId="0" borderId="0" xfId="0" applyFont="1" applyBorder="1" applyProtection="1"/>
    <xf numFmtId="0" fontId="35" fillId="0" borderId="0" xfId="0" applyFont="1" applyBorder="1" applyAlignment="1" applyProtection="1">
      <alignment horizontal="left"/>
    </xf>
    <xf numFmtId="165" fontId="34" fillId="0" borderId="0" xfId="0" applyNumberFormat="1" applyFont="1" applyFill="1" applyBorder="1" applyAlignment="1" applyProtection="1">
      <alignment horizontal="center"/>
      <protection locked="0"/>
    </xf>
    <xf numFmtId="0" fontId="15" fillId="0" borderId="5" xfId="0" applyFont="1" applyBorder="1" applyProtection="1"/>
    <xf numFmtId="0" fontId="15" fillId="0" borderId="26" xfId="0" applyFont="1" applyBorder="1" applyProtection="1"/>
    <xf numFmtId="0" fontId="15" fillId="0" borderId="0" xfId="0" applyFont="1" applyFill="1" applyBorder="1" applyProtection="1"/>
    <xf numFmtId="0" fontId="15" fillId="0" borderId="0" xfId="0" applyFont="1" applyBorder="1" applyAlignment="1" applyProtection="1"/>
    <xf numFmtId="0" fontId="15" fillId="0" borderId="0" xfId="0" applyFont="1" applyFill="1" applyBorder="1" applyAlignment="1" applyProtection="1"/>
    <xf numFmtId="0" fontId="15" fillId="0" borderId="27" xfId="0" applyFont="1" applyBorder="1" applyProtection="1"/>
    <xf numFmtId="0" fontId="15" fillId="0" borderId="6" xfId="0" applyFont="1" applyBorder="1" applyProtection="1"/>
    <xf numFmtId="0" fontId="15" fillId="0" borderId="0" xfId="0" applyFont="1" applyProtection="1"/>
    <xf numFmtId="0" fontId="36" fillId="0" borderId="0" xfId="0" applyFont="1" applyBorder="1" applyProtection="1"/>
    <xf numFmtId="0" fontId="36" fillId="0" borderId="0" xfId="0" applyFont="1" applyBorder="1" applyAlignment="1" applyProtection="1">
      <alignment horizontal="left"/>
    </xf>
    <xf numFmtId="0" fontId="37" fillId="0" borderId="5" xfId="0" applyFont="1" applyBorder="1" applyProtection="1"/>
    <xf numFmtId="0" fontId="37" fillId="0" borderId="0" xfId="0" applyFont="1" applyBorder="1" applyProtection="1"/>
    <xf numFmtId="0" fontId="38" fillId="0" borderId="0" xfId="0" applyFont="1" applyBorder="1" applyProtection="1"/>
    <xf numFmtId="165" fontId="39" fillId="0" borderId="0" xfId="0" applyNumberFormat="1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Protection="1"/>
    <xf numFmtId="0" fontId="37" fillId="0" borderId="6" xfId="0" applyFont="1" applyBorder="1" applyProtection="1"/>
    <xf numFmtId="0" fontId="37" fillId="0" borderId="0" xfId="0" applyFont="1" applyProtection="1"/>
    <xf numFmtId="0" fontId="37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1" fontId="0" fillId="0" borderId="0" xfId="0" applyNumberFormat="1" applyFill="1" applyBorder="1" applyAlignment="1" applyProtection="1"/>
    <xf numFmtId="0" fontId="0" fillId="2" borderId="28" xfId="0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</xf>
    <xf numFmtId="169" fontId="0" fillId="0" borderId="28" xfId="3" applyNumberFormat="1" applyFont="1" applyFill="1" applyBorder="1" applyAlignment="1" applyProtection="1">
      <alignment horizontal="center"/>
    </xf>
    <xf numFmtId="169" fontId="0" fillId="0" borderId="28" xfId="3" applyNumberFormat="1" applyFont="1" applyBorder="1" applyAlignment="1" applyProtection="1">
      <alignment horizontal="center"/>
    </xf>
    <xf numFmtId="169" fontId="34" fillId="0" borderId="0" xfId="0" applyNumberFormat="1" applyFont="1" applyBorder="1" applyAlignment="1" applyProtection="1">
      <alignment horizontal="center"/>
    </xf>
    <xf numFmtId="169" fontId="16" fillId="0" borderId="0" xfId="0" applyNumberFormat="1" applyFont="1" applyBorder="1" applyAlignment="1" applyProtection="1"/>
    <xf numFmtId="169" fontId="0" fillId="2" borderId="28" xfId="0" applyNumberFormat="1" applyFill="1" applyBorder="1" applyAlignment="1" applyProtection="1">
      <alignment horizontal="center"/>
      <protection locked="0"/>
    </xf>
    <xf numFmtId="169" fontId="0" fillId="2" borderId="43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</xf>
    <xf numFmtId="169" fontId="34" fillId="0" borderId="16" xfId="0" applyNumberFormat="1" applyFont="1" applyFill="1" applyBorder="1" applyAlignment="1" applyProtection="1">
      <alignment horizontal="center"/>
    </xf>
    <xf numFmtId="0" fontId="43" fillId="0" borderId="0" xfId="0" applyFont="1"/>
    <xf numFmtId="0" fontId="8" fillId="0" borderId="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14" fontId="10" fillId="2" borderId="12" xfId="0" applyNumberFormat="1" applyFont="1" applyFill="1" applyBorder="1" applyAlignment="1" applyProtection="1">
      <alignment horizontal="center"/>
      <protection locked="0"/>
    </xf>
    <xf numFmtId="14" fontId="10" fillId="2" borderId="13" xfId="0" applyNumberFormat="1" applyFont="1" applyFill="1" applyBorder="1" applyAlignment="1" applyProtection="1">
      <alignment horizontal="center"/>
      <protection locked="0"/>
    </xf>
    <xf numFmtId="14" fontId="10" fillId="2" borderId="14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0" fontId="41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18" fillId="0" borderId="7" xfId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23" fillId="0" borderId="23" xfId="0" applyFont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0" fontId="23" fillId="0" borderId="25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8" xfId="0" applyFont="1" applyBorder="1" applyAlignment="1" applyProtection="1">
      <alignment horizontal="center"/>
    </xf>
    <xf numFmtId="1" fontId="4" fillId="2" borderId="28" xfId="0" applyNumberFormat="1" applyFont="1" applyFill="1" applyBorder="1" applyAlignment="1" applyProtection="1">
      <alignment horizontal="center"/>
      <protection locked="0"/>
    </xf>
    <xf numFmtId="167" fontId="4" fillId="0" borderId="28" xfId="0" applyNumberFormat="1" applyFont="1" applyBorder="1" applyAlignment="1" applyProtection="1">
      <alignment horizontal="center"/>
    </xf>
    <xf numFmtId="168" fontId="4" fillId="0" borderId="29" xfId="0" applyNumberFormat="1" applyFont="1" applyFill="1" applyBorder="1" applyAlignment="1" applyProtection="1">
      <alignment horizontal="center"/>
    </xf>
    <xf numFmtId="168" fontId="4" fillId="0" borderId="30" xfId="0" applyNumberFormat="1" applyFont="1" applyFill="1" applyBorder="1" applyAlignment="1" applyProtection="1">
      <alignment horizontal="center"/>
    </xf>
    <xf numFmtId="168" fontId="4" fillId="0" borderId="31" xfId="0" applyNumberFormat="1" applyFont="1" applyFill="1" applyBorder="1" applyAlignment="1" applyProtection="1">
      <alignment horizontal="center"/>
    </xf>
    <xf numFmtId="168" fontId="15" fillId="0" borderId="29" xfId="0" applyNumberFormat="1" applyFont="1" applyBorder="1" applyAlignment="1" applyProtection="1">
      <alignment horizontal="center"/>
    </xf>
    <xf numFmtId="168" fontId="15" fillId="0" borderId="30" xfId="0" applyNumberFormat="1" applyFont="1" applyBorder="1" applyAlignment="1" applyProtection="1">
      <alignment horizontal="center"/>
    </xf>
    <xf numFmtId="168" fontId="15" fillId="0" borderId="31" xfId="0" applyNumberFormat="1" applyFont="1" applyBorder="1" applyAlignment="1" applyProtection="1">
      <alignment horizontal="center"/>
    </xf>
    <xf numFmtId="0" fontId="23" fillId="0" borderId="9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 wrapText="1"/>
    </xf>
    <xf numFmtId="0" fontId="4" fillId="0" borderId="32" xfId="0" applyFont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167" fontId="0" fillId="2" borderId="29" xfId="0" applyNumberFormat="1" applyFill="1" applyBorder="1" applyAlignment="1" applyProtection="1">
      <alignment horizontal="center"/>
      <protection locked="0"/>
    </xf>
    <xf numFmtId="167" fontId="0" fillId="2" borderId="31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168" fontId="0" fillId="0" borderId="29" xfId="0" applyNumberFormat="1" applyBorder="1" applyAlignment="1" applyProtection="1">
      <alignment horizontal="center"/>
    </xf>
    <xf numFmtId="168" fontId="0" fillId="0" borderId="30" xfId="0" applyNumberFormat="1" applyBorder="1" applyAlignment="1" applyProtection="1">
      <alignment horizontal="center"/>
    </xf>
    <xf numFmtId="168" fontId="0" fillId="0" borderId="31" xfId="0" applyNumberFormat="1" applyBorder="1" applyAlignment="1" applyProtection="1">
      <alignment horizontal="center"/>
    </xf>
    <xf numFmtId="2" fontId="0" fillId="2" borderId="29" xfId="0" applyNumberFormat="1" applyFill="1" applyBorder="1" applyAlignment="1" applyProtection="1">
      <alignment horizontal="center"/>
      <protection locked="0"/>
    </xf>
    <xf numFmtId="2" fontId="0" fillId="2" borderId="31" xfId="0" applyNumberFormat="1" applyFill="1" applyBorder="1" applyAlignment="1" applyProtection="1">
      <alignment horizontal="center"/>
      <protection locked="0"/>
    </xf>
    <xf numFmtId="1" fontId="0" fillId="0" borderId="29" xfId="0" applyNumberFormat="1" applyBorder="1" applyAlignment="1" applyProtection="1">
      <alignment horizontal="center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7" fontId="15" fillId="0" borderId="29" xfId="0" applyNumberFormat="1" applyFont="1" applyBorder="1" applyAlignment="1" applyProtection="1">
      <alignment horizontal="center"/>
    </xf>
    <xf numFmtId="167" fontId="15" fillId="0" borderId="30" xfId="0" applyNumberFormat="1" applyFont="1" applyBorder="1" applyAlignment="1" applyProtection="1">
      <alignment horizontal="center"/>
    </xf>
    <xf numFmtId="167" fontId="15" fillId="0" borderId="31" xfId="0" applyNumberFormat="1" applyFont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right"/>
      <protection locked="0"/>
    </xf>
    <xf numFmtId="0" fontId="14" fillId="2" borderId="0" xfId="0" applyFont="1" applyFill="1" applyBorder="1" applyAlignment="1" applyProtection="1"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/>
      <protection locked="0"/>
    </xf>
    <xf numFmtId="14" fontId="10" fillId="0" borderId="12" xfId="0" applyNumberFormat="1" applyFont="1" applyFill="1" applyBorder="1" applyAlignment="1" applyProtection="1">
      <alignment horizontal="center"/>
    </xf>
    <xf numFmtId="14" fontId="10" fillId="0" borderId="13" xfId="0" applyNumberFormat="1" applyFont="1" applyFill="1" applyBorder="1" applyAlignment="1" applyProtection="1">
      <alignment horizontal="center"/>
    </xf>
    <xf numFmtId="14" fontId="10" fillId="0" borderId="14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10" fillId="0" borderId="16" xfId="0" applyNumberFormat="1" applyFont="1" applyFill="1" applyBorder="1" applyAlignment="1" applyProtection="1">
      <alignment horizontal="center"/>
    </xf>
    <xf numFmtId="0" fontId="10" fillId="0" borderId="17" xfId="0" applyNumberFormat="1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center"/>
    </xf>
    <xf numFmtId="1" fontId="29" fillId="0" borderId="7" xfId="2" applyNumberFormat="1" applyFont="1" applyFill="1" applyBorder="1" applyAlignment="1" applyProtection="1">
      <alignment horizontal="center"/>
      <protection locked="0"/>
    </xf>
    <xf numFmtId="1" fontId="29" fillId="0" borderId="9" xfId="2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center"/>
      <protection locked="0"/>
    </xf>
    <xf numFmtId="1" fontId="32" fillId="0" borderId="29" xfId="2" applyNumberFormat="1" applyFont="1" applyFill="1" applyBorder="1" applyAlignment="1" applyProtection="1">
      <alignment horizontal="center"/>
    </xf>
    <xf numFmtId="1" fontId="32" fillId="0" borderId="31" xfId="2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/>
    </xf>
    <xf numFmtId="0" fontId="4" fillId="0" borderId="41" xfId="0" applyFont="1" applyBorder="1" applyAlignment="1" applyProtection="1">
      <alignment horizontal="center"/>
    </xf>
    <xf numFmtId="0" fontId="4" fillId="0" borderId="42" xfId="0" applyFont="1" applyBorder="1" applyAlignment="1" applyProtection="1">
      <alignment horizontal="center"/>
    </xf>
    <xf numFmtId="0" fontId="0" fillId="0" borderId="29" xfId="0" applyFill="1" applyBorder="1" applyAlignment="1" applyProtection="1">
      <alignment horizontal="left"/>
    </xf>
    <xf numFmtId="0" fontId="0" fillId="0" borderId="30" xfId="0" applyFill="1" applyBorder="1" applyAlignment="1" applyProtection="1">
      <alignment horizontal="left"/>
    </xf>
    <xf numFmtId="0" fontId="0" fillId="0" borderId="31" xfId="0" applyFill="1" applyBorder="1" applyAlignment="1" applyProtection="1">
      <alignment horizontal="left"/>
    </xf>
    <xf numFmtId="0" fontId="0" fillId="0" borderId="29" xfId="0" applyFill="1" applyBorder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169" fontId="0" fillId="0" borderId="29" xfId="0" applyNumberFormat="1" applyFill="1" applyBorder="1" applyAlignment="1" applyProtection="1">
      <alignment horizontal="center"/>
    </xf>
    <xf numFmtId="169" fontId="0" fillId="0" borderId="31" xfId="0" applyNumberFormat="1" applyFill="1" applyBorder="1" applyAlignment="1" applyProtection="1">
      <alignment horizontal="center"/>
    </xf>
    <xf numFmtId="3" fontId="8" fillId="0" borderId="44" xfId="0" applyNumberFormat="1" applyFont="1" applyFill="1" applyBorder="1" applyAlignment="1" applyProtection="1">
      <alignment horizontal="center"/>
      <protection locked="0"/>
    </xf>
    <xf numFmtId="169" fontId="8" fillId="0" borderId="45" xfId="0" applyNumberFormat="1" applyFont="1" applyFill="1" applyBorder="1" applyAlignment="1" applyProtection="1">
      <alignment horizontal="center"/>
      <protection locked="0"/>
    </xf>
    <xf numFmtId="169" fontId="8" fillId="0" borderId="46" xfId="0" applyNumberFormat="1" applyFont="1" applyFill="1" applyBorder="1" applyAlignment="1" applyProtection="1">
      <alignment horizontal="center"/>
      <protection locked="0"/>
    </xf>
    <xf numFmtId="169" fontId="15" fillId="2" borderId="29" xfId="0" applyNumberFormat="1" applyFont="1" applyFill="1" applyBorder="1" applyAlignment="1" applyProtection="1">
      <alignment horizontal="center"/>
      <protection locked="0"/>
    </xf>
    <xf numFmtId="169" fontId="15" fillId="2" borderId="30" xfId="0" applyNumberFormat="1" applyFont="1" applyFill="1" applyBorder="1" applyAlignment="1" applyProtection="1">
      <alignment horizontal="center"/>
      <protection locked="0"/>
    </xf>
    <xf numFmtId="169" fontId="15" fillId="2" borderId="31" xfId="0" applyNumberFormat="1" applyFont="1" applyFill="1" applyBorder="1" applyAlignment="1" applyProtection="1">
      <alignment horizontal="center"/>
      <protection locked="0"/>
    </xf>
    <xf numFmtId="169" fontId="34" fillId="2" borderId="7" xfId="0" applyNumberFormat="1" applyFont="1" applyFill="1" applyBorder="1" applyAlignment="1" applyProtection="1">
      <alignment horizontal="center"/>
      <protection locked="0"/>
    </xf>
    <xf numFmtId="169" fontId="34" fillId="2" borderId="8" xfId="0" applyNumberFormat="1" applyFont="1" applyFill="1" applyBorder="1" applyAlignment="1" applyProtection="1">
      <alignment horizontal="center"/>
      <protection locked="0"/>
    </xf>
    <xf numFmtId="169" fontId="34" fillId="2" borderId="9" xfId="0" applyNumberFormat="1" applyFont="1" applyFill="1" applyBorder="1" applyAlignment="1" applyProtection="1">
      <alignment horizontal="center"/>
      <protection locked="0"/>
    </xf>
    <xf numFmtId="169" fontId="15" fillId="0" borderId="29" xfId="0" applyNumberFormat="1" applyFont="1" applyFill="1" applyBorder="1" applyAlignment="1" applyProtection="1">
      <alignment horizontal="center"/>
    </xf>
    <xf numFmtId="169" fontId="15" fillId="0" borderId="30" xfId="0" applyNumberFormat="1" applyFont="1" applyFill="1" applyBorder="1" applyAlignment="1" applyProtection="1">
      <alignment horizontal="center"/>
    </xf>
    <xf numFmtId="169" fontId="15" fillId="0" borderId="31" xfId="0" applyNumberFormat="1" applyFont="1" applyFill="1" applyBorder="1" applyAlignment="1" applyProtection="1">
      <alignment horizontal="center"/>
    </xf>
    <xf numFmtId="169" fontId="38" fillId="0" borderId="45" xfId="3" applyNumberFormat="1" applyFont="1" applyFill="1" applyBorder="1" applyAlignment="1" applyProtection="1">
      <alignment horizontal="center"/>
      <protection locked="0"/>
    </xf>
    <xf numFmtId="169" fontId="38" fillId="0" borderId="47" xfId="3" applyNumberFormat="1" applyFont="1" applyFill="1" applyBorder="1" applyAlignment="1" applyProtection="1">
      <alignment horizontal="center"/>
      <protection locked="0"/>
    </xf>
    <xf numFmtId="169" fontId="38" fillId="0" borderId="46" xfId="3" applyNumberFormat="1" applyFont="1" applyFill="1" applyBorder="1" applyAlignment="1" applyProtection="1">
      <alignment horizontal="center"/>
      <protection locked="0"/>
    </xf>
    <xf numFmtId="169" fontId="15" fillId="0" borderId="29" xfId="0" applyNumberFormat="1" applyFont="1" applyBorder="1" applyAlignment="1" applyProtection="1">
      <alignment horizontal="center"/>
    </xf>
    <xf numFmtId="169" fontId="15" fillId="0" borderId="30" xfId="0" applyNumberFormat="1" applyFont="1" applyBorder="1" applyAlignment="1" applyProtection="1">
      <alignment horizontal="center"/>
    </xf>
    <xf numFmtId="169" fontId="15" fillId="0" borderId="31" xfId="0" applyNumberFormat="1" applyFont="1" applyBorder="1" applyAlignment="1" applyProtection="1">
      <alignment horizontal="center"/>
    </xf>
  </cellXfs>
  <cellStyles count="4">
    <cellStyle name="Currency" xfId="3" builtinId="4"/>
    <cellStyle name="Hyperlink" xfId="1" builtinId="8"/>
    <cellStyle name="Normal" xfId="0" builtinId="0"/>
    <cellStyle name="normální_standard costs breakdown" xfId="2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AX$20" noThreeD="1"/>
</file>

<file path=xl/ctrlProps/ctrlProp10.xml><?xml version="1.0" encoding="utf-8"?>
<formControlPr xmlns="http://schemas.microsoft.com/office/spreadsheetml/2009/9/main" objectType="CheckBox" fmlaLink="$AX$35" noThreeD="1"/>
</file>

<file path=xl/ctrlProps/ctrlProp11.xml><?xml version="1.0" encoding="utf-8"?>
<formControlPr xmlns="http://schemas.microsoft.com/office/spreadsheetml/2009/9/main" objectType="CheckBox" fmlaLink="$AX$36" noThreeD="1"/>
</file>

<file path=xl/ctrlProps/ctrlProp12.xml><?xml version="1.0" encoding="utf-8"?>
<formControlPr xmlns="http://schemas.microsoft.com/office/spreadsheetml/2009/9/main" objectType="CheckBox" checked="Checked" fmlaLink="$AX$37" noThreeD="1"/>
</file>

<file path=xl/ctrlProps/ctrlProp13.xml><?xml version="1.0" encoding="utf-8"?>
<formControlPr xmlns="http://schemas.microsoft.com/office/spreadsheetml/2009/9/main" objectType="CheckBox" fmlaLink="$AX$38" noThreeD="1"/>
</file>

<file path=xl/ctrlProps/ctrlProp14.xml><?xml version="1.0" encoding="utf-8"?>
<formControlPr xmlns="http://schemas.microsoft.com/office/spreadsheetml/2009/9/main" objectType="CheckBox" checked="Checked" fmlaLink="$AX$16" lockText="1" noThreeD="1"/>
</file>

<file path=xl/ctrlProps/ctrlProp15.xml><?xml version="1.0" encoding="utf-8"?>
<formControlPr xmlns="http://schemas.microsoft.com/office/spreadsheetml/2009/9/main" objectType="CheckBox" fmlaLink="$AX$18" noThreeD="1"/>
</file>

<file path=xl/ctrlProps/ctrlProp16.xml><?xml version="1.0" encoding="utf-8"?>
<formControlPr xmlns="http://schemas.microsoft.com/office/spreadsheetml/2009/9/main" objectType="CheckBox" checked="Checked" fmlaLink="$AX$4" noThreeD="1"/>
</file>

<file path=xl/ctrlProps/ctrlProp17.xml><?xml version="1.0" encoding="utf-8"?>
<formControlPr xmlns="http://schemas.microsoft.com/office/spreadsheetml/2009/9/main" objectType="CheckBox" fmlaLink="$AX$31" noThreeD="1"/>
</file>

<file path=xl/ctrlProps/ctrlProp18.xml><?xml version="1.0" encoding="utf-8"?>
<formControlPr xmlns="http://schemas.microsoft.com/office/spreadsheetml/2009/9/main" objectType="CheckBox" fmlaLink="$AX$28" noThreeD="1"/>
</file>

<file path=xl/ctrlProps/ctrlProp19.xml><?xml version="1.0" encoding="utf-8"?>
<formControlPr xmlns="http://schemas.microsoft.com/office/spreadsheetml/2009/9/main" objectType="CheckBox" fmlaLink="$AX$30" noThreeD="1"/>
</file>

<file path=xl/ctrlProps/ctrlProp2.xml><?xml version="1.0" encoding="utf-8"?>
<formControlPr xmlns="http://schemas.microsoft.com/office/spreadsheetml/2009/9/main" objectType="CheckBox" fmlaLink="$AX$22" noThreeD="1"/>
</file>

<file path=xl/ctrlProps/ctrlProp20.xml><?xml version="1.0" encoding="utf-8"?>
<formControlPr xmlns="http://schemas.microsoft.com/office/spreadsheetml/2009/9/main" objectType="CheckBox" fmlaLink="$AX$29" noThreeD="1"/>
</file>

<file path=xl/ctrlProps/ctrlProp21.xml><?xml version="1.0" encoding="utf-8"?>
<formControlPr xmlns="http://schemas.microsoft.com/office/spreadsheetml/2009/9/main" objectType="CheckBox" fmlaLink="$AX$39" noThreeD="1"/>
</file>

<file path=xl/ctrlProps/ctrlProp22.xml><?xml version="1.0" encoding="utf-8"?>
<formControlPr xmlns="http://schemas.microsoft.com/office/spreadsheetml/2009/9/main" objectType="CheckBox" checked="Checked" fmlaLink="$AX$40" noThreeD="1"/>
</file>

<file path=xl/ctrlProps/ctrlProp23.xml><?xml version="1.0" encoding="utf-8"?>
<formControlPr xmlns="http://schemas.microsoft.com/office/spreadsheetml/2009/9/main" objectType="CheckBox" fmlaLink="$AX$41" noThreeD="1"/>
</file>

<file path=xl/ctrlProps/ctrlProp24.xml><?xml version="1.0" encoding="utf-8"?>
<formControlPr xmlns="http://schemas.microsoft.com/office/spreadsheetml/2009/9/main" objectType="CheckBox" fmlaLink="$AX$42" noThreeD="1"/>
</file>

<file path=xl/ctrlProps/ctrlProp25.xml><?xml version="1.0" encoding="utf-8"?>
<formControlPr xmlns="http://schemas.microsoft.com/office/spreadsheetml/2009/9/main" objectType="CheckBox" fmlaLink="$AX$43" noThreeD="1"/>
</file>

<file path=xl/ctrlProps/ctrlProp26.xml><?xml version="1.0" encoding="utf-8"?>
<formControlPr xmlns="http://schemas.microsoft.com/office/spreadsheetml/2009/9/main" objectType="CheckBox" fmlaLink="$AX$44" noThreeD="1"/>
</file>

<file path=xl/ctrlProps/ctrlProp27.xml><?xml version="1.0" encoding="utf-8"?>
<formControlPr xmlns="http://schemas.microsoft.com/office/spreadsheetml/2009/9/main" objectType="CheckBox" fmlaLink="$AX$45" noThreeD="1"/>
</file>

<file path=xl/ctrlProps/ctrlProp28.xml><?xml version="1.0" encoding="utf-8"?>
<formControlPr xmlns="http://schemas.microsoft.com/office/spreadsheetml/2009/9/main" objectType="CheckBox" fmlaLink="$AX$46" noThreeD="1"/>
</file>

<file path=xl/ctrlProps/ctrlProp29.xml><?xml version="1.0" encoding="utf-8"?>
<formControlPr xmlns="http://schemas.microsoft.com/office/spreadsheetml/2009/9/main" objectType="CheckBox" fmlaLink="$AX$47" noThreeD="1"/>
</file>

<file path=xl/ctrlProps/ctrlProp3.xml><?xml version="1.0" encoding="utf-8"?>
<formControlPr xmlns="http://schemas.microsoft.com/office/spreadsheetml/2009/9/main" objectType="CheckBox" fmlaLink="$AX$26" noThreeD="1"/>
</file>

<file path=xl/ctrlProps/ctrlProp30.xml><?xml version="1.0" encoding="utf-8"?>
<formControlPr xmlns="http://schemas.microsoft.com/office/spreadsheetml/2009/9/main" objectType="CheckBox" fmlaLink="$AX$48" noThreeD="1"/>
</file>

<file path=xl/ctrlProps/ctrlProp31.xml><?xml version="1.0" encoding="utf-8"?>
<formControlPr xmlns="http://schemas.microsoft.com/office/spreadsheetml/2009/9/main" objectType="CheckBox" fmlaLink="$AX$49" noThreeD="1"/>
</file>

<file path=xl/ctrlProps/ctrlProp32.xml><?xml version="1.0" encoding="utf-8"?>
<formControlPr xmlns="http://schemas.microsoft.com/office/spreadsheetml/2009/9/main" objectType="CheckBox" fmlaLink="$AX$50" noThreeD="1"/>
</file>

<file path=xl/ctrlProps/ctrlProp33.xml><?xml version="1.0" encoding="utf-8"?>
<formControlPr xmlns="http://schemas.microsoft.com/office/spreadsheetml/2009/9/main" objectType="CheckBox" fmlaLink="$AX$36" noThreeD="1"/>
</file>

<file path=xl/ctrlProps/ctrlProp34.xml><?xml version="1.0" encoding="utf-8"?>
<formControlPr xmlns="http://schemas.microsoft.com/office/spreadsheetml/2009/9/main" objectType="CheckBox" fmlaLink="$AX$36" noThreeD="1"/>
</file>

<file path=xl/ctrlProps/ctrlProp35.xml><?xml version="1.0" encoding="utf-8"?>
<formControlPr xmlns="http://schemas.microsoft.com/office/spreadsheetml/2009/9/main" objectType="CheckBox" fmlaLink="$AX$36" noThreeD="1"/>
</file>

<file path=xl/ctrlProps/ctrlProp36.xml><?xml version="1.0" encoding="utf-8"?>
<formControlPr xmlns="http://schemas.microsoft.com/office/spreadsheetml/2009/9/main" objectType="CheckBox" fmlaLink="$AX$36" noThreeD="1"/>
</file>

<file path=xl/ctrlProps/ctrlProp37.xml><?xml version="1.0" encoding="utf-8"?>
<formControlPr xmlns="http://schemas.microsoft.com/office/spreadsheetml/2009/9/main" objectType="CheckBox" fmlaLink="$AX$36" noThreeD="1"/>
</file>

<file path=xl/ctrlProps/ctrlProp38.xml><?xml version="1.0" encoding="utf-8"?>
<formControlPr xmlns="http://schemas.microsoft.com/office/spreadsheetml/2009/9/main" objectType="CheckBox" checked="Checked" fmlaLink="'Packaging Instruction'!$AX$16" lockText="1" noThreeD="1"/>
</file>

<file path=xl/ctrlProps/ctrlProp39.xml><?xml version="1.0" encoding="utf-8"?>
<formControlPr xmlns="http://schemas.microsoft.com/office/spreadsheetml/2009/9/main" objectType="CheckBox" fmlaLink="'Packaging Instruction'!$AX$18" noThreeD="1"/>
</file>

<file path=xl/ctrlProps/ctrlProp4.xml><?xml version="1.0" encoding="utf-8"?>
<formControlPr xmlns="http://schemas.microsoft.com/office/spreadsheetml/2009/9/main" objectType="CheckBox" fmlaLink="$AX$25" noThreeD="1"/>
</file>

<file path=xl/ctrlProps/ctrlProp40.xml><?xml version="1.0" encoding="utf-8"?>
<formControlPr xmlns="http://schemas.microsoft.com/office/spreadsheetml/2009/9/main" objectType="CheckBox" checked="Checked" fmlaLink="'Packaging Instruction'!$AX$4" noThreeD="1"/>
</file>

<file path=xl/ctrlProps/ctrlProp41.xml><?xml version="1.0" encoding="utf-8"?>
<formControlPr xmlns="http://schemas.microsoft.com/office/spreadsheetml/2009/9/main" objectType="CheckBox" fmlaLink="'Packaging Instruction'!$AX$20" noThreeD="1"/>
</file>

<file path=xl/ctrlProps/ctrlProp42.xml><?xml version="1.0" encoding="utf-8"?>
<formControlPr xmlns="http://schemas.microsoft.com/office/spreadsheetml/2009/9/main" objectType="CheckBox" fmlaLink="'Packaging Instruction'!$AX$22" noThreeD="1"/>
</file>

<file path=xl/ctrlProps/ctrlProp43.xml><?xml version="1.0" encoding="utf-8"?>
<formControlPr xmlns="http://schemas.microsoft.com/office/spreadsheetml/2009/9/main" objectType="CheckBox" fmlaLink="'Packaging Instruction'!$AX$26" noThreeD="1"/>
</file>

<file path=xl/ctrlProps/ctrlProp44.xml><?xml version="1.0" encoding="utf-8"?>
<formControlPr xmlns="http://schemas.microsoft.com/office/spreadsheetml/2009/9/main" objectType="CheckBox" fmlaLink="'Packaging Instruction'!$AX$25" noThreeD="1"/>
</file>

<file path=xl/ctrlProps/ctrlProp45.xml><?xml version="1.0" encoding="utf-8"?>
<formControlPr xmlns="http://schemas.microsoft.com/office/spreadsheetml/2009/9/main" objectType="CheckBox" fmlaLink="'Packaging Instruction'!$AX$27" noThreeD="1"/>
</file>

<file path=xl/ctrlProps/ctrlProp46.xml><?xml version="1.0" encoding="utf-8"?>
<formControlPr xmlns="http://schemas.microsoft.com/office/spreadsheetml/2009/9/main" objectType="CheckBox" fmlaLink="'Packaging Instruction'!$AX$24" noThreeD="1"/>
</file>

<file path=xl/ctrlProps/ctrlProp47.xml><?xml version="1.0" encoding="utf-8"?>
<formControlPr xmlns="http://schemas.microsoft.com/office/spreadsheetml/2009/9/main" objectType="CheckBox" fmlaLink="'Packaging Instruction'!$AX$31" noThreeD="1"/>
</file>

<file path=xl/ctrlProps/ctrlProp48.xml><?xml version="1.0" encoding="utf-8"?>
<formControlPr xmlns="http://schemas.microsoft.com/office/spreadsheetml/2009/9/main" objectType="CheckBox" fmlaLink="'Packaging Instruction'!$AX$28" noThreeD="1"/>
</file>

<file path=xl/ctrlProps/ctrlProp49.xml><?xml version="1.0" encoding="utf-8"?>
<formControlPr xmlns="http://schemas.microsoft.com/office/spreadsheetml/2009/9/main" objectType="CheckBox" fmlaLink="'Packaging Instruction'!$AX$30" noThreeD="1"/>
</file>

<file path=xl/ctrlProps/ctrlProp5.xml><?xml version="1.0" encoding="utf-8"?>
<formControlPr xmlns="http://schemas.microsoft.com/office/spreadsheetml/2009/9/main" objectType="CheckBox" fmlaLink="$AX$27" noThreeD="1"/>
</file>

<file path=xl/ctrlProps/ctrlProp50.xml><?xml version="1.0" encoding="utf-8"?>
<formControlPr xmlns="http://schemas.microsoft.com/office/spreadsheetml/2009/9/main" objectType="CheckBox" fmlaLink="'Packaging Instruction'!$AX$29" noThreeD="1"/>
</file>

<file path=xl/ctrlProps/ctrlProp51.xml><?xml version="1.0" encoding="utf-8"?>
<formControlPr xmlns="http://schemas.microsoft.com/office/spreadsheetml/2009/9/main" objectType="CheckBox" checked="Checked" fmlaLink="$AX$4" noThreeD="1"/>
</file>

<file path=xl/ctrlProps/ctrlProp52.xml><?xml version="1.0" encoding="utf-8"?>
<formControlPr xmlns="http://schemas.microsoft.com/office/spreadsheetml/2009/9/main" objectType="CheckBox" checked="Checked" fmlaLink="$AX$4" noThreeD="1"/>
</file>

<file path=xl/ctrlProps/ctrlProp6.xml><?xml version="1.0" encoding="utf-8"?>
<formControlPr xmlns="http://schemas.microsoft.com/office/spreadsheetml/2009/9/main" objectType="CheckBox" fmlaLink="$AX$24" noThreeD="1"/>
</file>

<file path=xl/ctrlProps/ctrlProp7.xml><?xml version="1.0" encoding="utf-8"?>
<formControlPr xmlns="http://schemas.microsoft.com/office/spreadsheetml/2009/9/main" objectType="CheckBox" fmlaLink="$AX$32" noThreeD="1"/>
</file>

<file path=xl/ctrlProps/ctrlProp8.xml><?xml version="1.0" encoding="utf-8"?>
<formControlPr xmlns="http://schemas.microsoft.com/office/spreadsheetml/2009/9/main" objectType="CheckBox" fmlaLink="$AX$33" noThreeD="1"/>
</file>

<file path=xl/ctrlProps/ctrlProp9.xml><?xml version="1.0" encoding="utf-8"?>
<formControlPr xmlns="http://schemas.microsoft.com/office/spreadsheetml/2009/9/main" objectType="CheckBox" checked="Checked" fmlaLink="$AX$34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1</xdr:col>
      <xdr:colOff>19050</xdr:colOff>
      <xdr:row>105</xdr:row>
      <xdr:rowOff>44452</xdr:rowOff>
    </xdr:to>
    <xdr:sp macro="" textlink="">
      <xdr:nvSpPr>
        <xdr:cNvPr id="2" name="Text Box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7868900"/>
          <a:ext cx="88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</xdr:colOff>
      <xdr:row>25</xdr:row>
      <xdr:rowOff>0</xdr:rowOff>
    </xdr:from>
    <xdr:to>
      <xdr:col>6</xdr:col>
      <xdr:colOff>240003</xdr:colOff>
      <xdr:row>27</xdr:row>
      <xdr:rowOff>0</xdr:rowOff>
    </xdr:to>
    <xdr:sp macro="" textlink="">
      <xdr:nvSpPr>
        <xdr:cNvPr id="3" name="Text Box 8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6851" y="3625850"/>
          <a:ext cx="1998952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400" b="0" i="0" strike="noStrike">
              <a:solidFill>
                <a:srgbClr val="000000"/>
              </a:solidFill>
              <a:latin typeface="Arial CE"/>
            </a:rPr>
            <a:t>Empty Packaging Unit </a:t>
          </a:r>
        </a:p>
      </xdr:txBody>
    </xdr:sp>
    <xdr:clientData fLocksWithSheet="0"/>
  </xdr:twoCellAnchor>
  <xdr:twoCellAnchor>
    <xdr:from>
      <xdr:col>2</xdr:col>
      <xdr:colOff>0</xdr:colOff>
      <xdr:row>48</xdr:row>
      <xdr:rowOff>201705</xdr:rowOff>
    </xdr:from>
    <xdr:to>
      <xdr:col>6</xdr:col>
      <xdr:colOff>717177</xdr:colOff>
      <xdr:row>50</xdr:row>
      <xdr:rowOff>100852</xdr:rowOff>
    </xdr:to>
    <xdr:sp macro="" textlink="">
      <xdr:nvSpPr>
        <xdr:cNvPr id="4" name="Text Box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" y="8471646"/>
          <a:ext cx="2386853" cy="291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400" b="0" i="0" strike="noStrike">
              <a:solidFill>
                <a:srgbClr val="000000"/>
              </a:solidFill>
              <a:latin typeface="Arial CE"/>
            </a:rPr>
            <a:t>Full Loading Unit / Pallet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26</xdr:row>
          <xdr:rowOff>30480</xdr:rowOff>
        </xdr:from>
        <xdr:to>
          <xdr:col>22</xdr:col>
          <xdr:colOff>0</xdr:colOff>
          <xdr:row>27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27</xdr:row>
          <xdr:rowOff>30480</xdr:rowOff>
        </xdr:from>
        <xdr:to>
          <xdr:col>22</xdr:col>
          <xdr:colOff>30480</xdr:colOff>
          <xdr:row>28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33</xdr:row>
          <xdr:rowOff>22860</xdr:rowOff>
        </xdr:from>
        <xdr:to>
          <xdr:col>22</xdr:col>
          <xdr:colOff>30480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32</xdr:row>
          <xdr:rowOff>22860</xdr:rowOff>
        </xdr:from>
        <xdr:to>
          <xdr:col>22</xdr:col>
          <xdr:colOff>30480</xdr:colOff>
          <xdr:row>33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34</xdr:row>
          <xdr:rowOff>22860</xdr:rowOff>
        </xdr:from>
        <xdr:to>
          <xdr:col>22</xdr:col>
          <xdr:colOff>30480</xdr:colOff>
          <xdr:row>35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31</xdr:row>
          <xdr:rowOff>22860</xdr:rowOff>
        </xdr:from>
        <xdr:to>
          <xdr:col>22</xdr:col>
          <xdr:colOff>30480</xdr:colOff>
          <xdr:row>32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40</xdr:row>
          <xdr:rowOff>22860</xdr:rowOff>
        </xdr:from>
        <xdr:to>
          <xdr:col>22</xdr:col>
          <xdr:colOff>30480</xdr:colOff>
          <xdr:row>41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41</xdr:row>
          <xdr:rowOff>22860</xdr:rowOff>
        </xdr:from>
        <xdr:to>
          <xdr:col>22</xdr:col>
          <xdr:colOff>30480</xdr:colOff>
          <xdr:row>42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41</xdr:row>
          <xdr:rowOff>182880</xdr:rowOff>
        </xdr:from>
        <xdr:to>
          <xdr:col>22</xdr:col>
          <xdr:colOff>22860</xdr:colOff>
          <xdr:row>43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43</xdr:row>
          <xdr:rowOff>22860</xdr:rowOff>
        </xdr:from>
        <xdr:to>
          <xdr:col>22</xdr:col>
          <xdr:colOff>30480</xdr:colOff>
          <xdr:row>44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46</xdr:row>
          <xdr:rowOff>22860</xdr:rowOff>
        </xdr:from>
        <xdr:to>
          <xdr:col>22</xdr:col>
          <xdr:colOff>30480</xdr:colOff>
          <xdr:row>47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47</xdr:row>
          <xdr:rowOff>30480</xdr:rowOff>
        </xdr:from>
        <xdr:to>
          <xdr:col>22</xdr:col>
          <xdr:colOff>30480</xdr:colOff>
          <xdr:row>48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48</xdr:row>
          <xdr:rowOff>30480</xdr:rowOff>
        </xdr:from>
        <xdr:to>
          <xdr:col>22</xdr:col>
          <xdr:colOff>30480</xdr:colOff>
          <xdr:row>49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12</xdr:row>
          <xdr:rowOff>30480</xdr:rowOff>
        </xdr:from>
        <xdr:to>
          <xdr:col>22</xdr:col>
          <xdr:colOff>30480</xdr:colOff>
          <xdr:row>13</xdr:row>
          <xdr:rowOff>45720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13</xdr:row>
          <xdr:rowOff>30480</xdr:rowOff>
        </xdr:from>
        <xdr:to>
          <xdr:col>22</xdr:col>
          <xdr:colOff>30480</xdr:colOff>
          <xdr:row>14</xdr:row>
          <xdr:rowOff>45720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</xdr:row>
          <xdr:rowOff>0</xdr:rowOff>
        </xdr:from>
        <xdr:to>
          <xdr:col>6</xdr:col>
          <xdr:colOff>342900</xdr:colOff>
          <xdr:row>3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34</xdr:row>
          <xdr:rowOff>22860</xdr:rowOff>
        </xdr:from>
        <xdr:to>
          <xdr:col>25</xdr:col>
          <xdr:colOff>7620</xdr:colOff>
          <xdr:row>35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31</xdr:row>
          <xdr:rowOff>22860</xdr:rowOff>
        </xdr:from>
        <xdr:to>
          <xdr:col>25</xdr:col>
          <xdr:colOff>7620</xdr:colOff>
          <xdr:row>32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33</xdr:row>
          <xdr:rowOff>22860</xdr:rowOff>
        </xdr:from>
        <xdr:to>
          <xdr:col>25</xdr:col>
          <xdr:colOff>7620</xdr:colOff>
          <xdr:row>34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32</xdr:row>
          <xdr:rowOff>22860</xdr:rowOff>
        </xdr:from>
        <xdr:to>
          <xdr:col>25</xdr:col>
          <xdr:colOff>7620</xdr:colOff>
          <xdr:row>33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51</xdr:row>
          <xdr:rowOff>152400</xdr:rowOff>
        </xdr:from>
        <xdr:to>
          <xdr:col>20</xdr:col>
          <xdr:colOff>449580</xdr:colOff>
          <xdr:row>52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51</xdr:row>
          <xdr:rowOff>152400</xdr:rowOff>
        </xdr:from>
        <xdr:to>
          <xdr:col>21</xdr:col>
          <xdr:colOff>83820</xdr:colOff>
          <xdr:row>52</xdr:row>
          <xdr:rowOff>175260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274320</xdr:colOff>
          <xdr:row>51</xdr:row>
          <xdr:rowOff>152400</xdr:rowOff>
        </xdr:from>
        <xdr:to>
          <xdr:col>21</xdr:col>
          <xdr:colOff>266700</xdr:colOff>
          <xdr:row>52</xdr:row>
          <xdr:rowOff>175260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464820</xdr:colOff>
          <xdr:row>51</xdr:row>
          <xdr:rowOff>152400</xdr:rowOff>
        </xdr:from>
        <xdr:to>
          <xdr:col>21</xdr:col>
          <xdr:colOff>457200</xdr:colOff>
          <xdr:row>52</xdr:row>
          <xdr:rowOff>175260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51</xdr:row>
          <xdr:rowOff>152400</xdr:rowOff>
        </xdr:from>
        <xdr:to>
          <xdr:col>22</xdr:col>
          <xdr:colOff>0</xdr:colOff>
          <xdr:row>52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350520</xdr:colOff>
          <xdr:row>51</xdr:row>
          <xdr:rowOff>152400</xdr:rowOff>
        </xdr:from>
        <xdr:to>
          <xdr:col>22</xdr:col>
          <xdr:colOff>220980</xdr:colOff>
          <xdr:row>52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632460</xdr:colOff>
          <xdr:row>53</xdr:row>
          <xdr:rowOff>152400</xdr:rowOff>
        </xdr:from>
        <xdr:to>
          <xdr:col>20</xdr:col>
          <xdr:colOff>449580</xdr:colOff>
          <xdr:row>54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53</xdr:row>
          <xdr:rowOff>152400</xdr:rowOff>
        </xdr:from>
        <xdr:to>
          <xdr:col>21</xdr:col>
          <xdr:colOff>83820</xdr:colOff>
          <xdr:row>54</xdr:row>
          <xdr:rowOff>175260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274320</xdr:colOff>
          <xdr:row>53</xdr:row>
          <xdr:rowOff>152400</xdr:rowOff>
        </xdr:from>
        <xdr:to>
          <xdr:col>21</xdr:col>
          <xdr:colOff>266700</xdr:colOff>
          <xdr:row>54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464820</xdr:colOff>
          <xdr:row>53</xdr:row>
          <xdr:rowOff>152400</xdr:rowOff>
        </xdr:from>
        <xdr:to>
          <xdr:col>21</xdr:col>
          <xdr:colOff>457200</xdr:colOff>
          <xdr:row>54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53</xdr:row>
          <xdr:rowOff>152400</xdr:rowOff>
        </xdr:from>
        <xdr:to>
          <xdr:col>22</xdr:col>
          <xdr:colOff>0</xdr:colOff>
          <xdr:row>54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350520</xdr:colOff>
          <xdr:row>53</xdr:row>
          <xdr:rowOff>152400</xdr:rowOff>
        </xdr:from>
        <xdr:to>
          <xdr:col>22</xdr:col>
          <xdr:colOff>220980</xdr:colOff>
          <xdr:row>54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92</xdr:row>
          <xdr:rowOff>0</xdr:rowOff>
        </xdr:from>
        <xdr:to>
          <xdr:col>19</xdr:col>
          <xdr:colOff>449580</xdr:colOff>
          <xdr:row>93</xdr:row>
          <xdr:rowOff>45720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93</xdr:row>
          <xdr:rowOff>0</xdr:rowOff>
        </xdr:from>
        <xdr:to>
          <xdr:col>19</xdr:col>
          <xdr:colOff>449580</xdr:colOff>
          <xdr:row>94</xdr:row>
          <xdr:rowOff>45720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94</xdr:row>
          <xdr:rowOff>0</xdr:rowOff>
        </xdr:from>
        <xdr:to>
          <xdr:col>19</xdr:col>
          <xdr:colOff>449580</xdr:colOff>
          <xdr:row>95</xdr:row>
          <xdr:rowOff>45720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95</xdr:row>
          <xdr:rowOff>0</xdr:rowOff>
        </xdr:from>
        <xdr:to>
          <xdr:col>19</xdr:col>
          <xdr:colOff>449580</xdr:colOff>
          <xdr:row>96</xdr:row>
          <xdr:rowOff>45720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96</xdr:row>
          <xdr:rowOff>7620</xdr:rowOff>
        </xdr:from>
        <xdr:to>
          <xdr:col>19</xdr:col>
          <xdr:colOff>449580</xdr:colOff>
          <xdr:row>97</xdr:row>
          <xdr:rowOff>60960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125504</xdr:colOff>
      <xdr:row>4</xdr:row>
      <xdr:rowOff>47384</xdr:rowOff>
    </xdr:from>
    <xdr:to>
      <xdr:col>7</xdr:col>
      <xdr:colOff>519952</xdr:colOff>
      <xdr:row>9</xdr:row>
      <xdr:rowOff>153409</xdr:rowOff>
    </xdr:to>
    <xdr:pic>
      <xdr:nvPicPr>
        <xdr:cNvPr id="7" name="Grafik 14419308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6" t="4114" r="50646" b="86850"/>
        <a:stretch/>
      </xdr:blipFill>
      <xdr:spPr bwMode="auto">
        <a:xfrm>
          <a:off x="321447" y="548127"/>
          <a:ext cx="2974362" cy="9224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57</xdr:row>
      <xdr:rowOff>12700</xdr:rowOff>
    </xdr:from>
    <xdr:to>
      <xdr:col>4</xdr:col>
      <xdr:colOff>12700</xdr:colOff>
      <xdr:row>58</xdr:row>
      <xdr:rowOff>38100</xdr:rowOff>
    </xdr:to>
    <xdr:sp macro="" textlink="">
      <xdr:nvSpPr>
        <xdr:cNvPr id="2" name="Text Box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77950" y="878840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352425</xdr:colOff>
      <xdr:row>27</xdr:row>
      <xdr:rowOff>0</xdr:rowOff>
    </xdr:from>
    <xdr:to>
      <xdr:col>17</xdr:col>
      <xdr:colOff>974251</xdr:colOff>
      <xdr:row>30</xdr:row>
      <xdr:rowOff>0</xdr:rowOff>
    </xdr:to>
    <xdr:sp macro="" textlink="">
      <xdr:nvSpPr>
        <xdr:cNvPr id="3" name="AutoShape 6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8493125" y="3886200"/>
          <a:ext cx="621826" cy="400050"/>
        </a:xfrm>
        <a:prstGeom prst="upDownArrow">
          <a:avLst>
            <a:gd name="adj1" fmla="val 50000"/>
            <a:gd name="adj2" fmla="val 20000"/>
          </a:avLst>
        </a:prstGeom>
        <a:solidFill>
          <a:srgbClr val="FFFFFF"/>
        </a:solidFill>
        <a:ln w="9525">
          <a:solidFill>
            <a:srgbClr val="969696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800" b="0" i="0" strike="noStrike">
              <a:solidFill>
                <a:srgbClr val="969696"/>
              </a:solidFill>
              <a:latin typeface="Arial CE"/>
            </a:rPr>
            <a:t>Min Time</a:t>
          </a:r>
        </a:p>
      </xdr:txBody>
    </xdr:sp>
    <xdr:clientData/>
  </xdr:twoCellAnchor>
  <xdr:twoCellAnchor>
    <xdr:from>
      <xdr:col>19</xdr:col>
      <xdr:colOff>53975</xdr:colOff>
      <xdr:row>27</xdr:row>
      <xdr:rowOff>0</xdr:rowOff>
    </xdr:from>
    <xdr:to>
      <xdr:col>20</xdr:col>
      <xdr:colOff>2275</xdr:colOff>
      <xdr:row>32</xdr:row>
      <xdr:rowOff>0</xdr:rowOff>
    </xdr:to>
    <xdr:sp macro="" textlink="">
      <xdr:nvSpPr>
        <xdr:cNvPr id="4" name="AutoShape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9299575" y="3886200"/>
          <a:ext cx="729350" cy="666750"/>
        </a:xfrm>
        <a:prstGeom prst="upDownArrow">
          <a:avLst>
            <a:gd name="adj1" fmla="val 50000"/>
            <a:gd name="adj2" fmla="val 20000"/>
          </a:avLst>
        </a:prstGeom>
        <a:noFill/>
        <a:ln w="9525">
          <a:solidFill>
            <a:srgbClr val="969696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800" b="0" i="0" strike="noStrike">
            <a:solidFill>
              <a:srgbClr val="969696"/>
            </a:solidFill>
            <a:latin typeface="Arial CE"/>
          </a:endParaRPr>
        </a:p>
        <a:p>
          <a:pPr algn="ctr" rtl="0">
            <a:defRPr sz="1000"/>
          </a:pPr>
          <a:r>
            <a:rPr lang="en-GB" sz="800" b="0" i="0" strike="noStrike">
              <a:solidFill>
                <a:srgbClr val="969696"/>
              </a:solidFill>
              <a:latin typeface="Arial CE"/>
            </a:rPr>
            <a:t>Max Time</a:t>
          </a:r>
        </a:p>
      </xdr:txBody>
    </xdr:sp>
    <xdr:clientData/>
  </xdr:twoCellAnchor>
  <xdr:twoCellAnchor>
    <xdr:from>
      <xdr:col>20</xdr:col>
      <xdr:colOff>301625</xdr:colOff>
      <xdr:row>27</xdr:row>
      <xdr:rowOff>0</xdr:rowOff>
    </xdr:from>
    <xdr:to>
      <xdr:col>22</xdr:col>
      <xdr:colOff>190506</xdr:colOff>
      <xdr:row>33</xdr:row>
      <xdr:rowOff>0</xdr:rowOff>
    </xdr:to>
    <xdr:sp macro="" textlink="">
      <xdr:nvSpPr>
        <xdr:cNvPr id="5" name="AutoShape 6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0328275" y="3886200"/>
          <a:ext cx="866781" cy="800100"/>
        </a:xfrm>
        <a:prstGeom prst="upDownArrow">
          <a:avLst>
            <a:gd name="adj1" fmla="val 50000"/>
            <a:gd name="adj2" fmla="val 20000"/>
          </a:avLst>
        </a:prstGeom>
        <a:noFill/>
        <a:ln w="9525">
          <a:solidFill>
            <a:srgbClr val="969696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GB" sz="800" b="0" i="0" strike="noStrike">
            <a:solidFill>
              <a:srgbClr val="969696"/>
            </a:solidFill>
            <a:latin typeface="Arial CE"/>
          </a:endParaRPr>
        </a:p>
        <a:p>
          <a:pPr algn="ctr" rtl="0">
            <a:defRPr sz="1000"/>
          </a:pPr>
          <a:r>
            <a:rPr lang="en-GB" sz="800" b="0" i="0" strike="noStrike">
              <a:solidFill>
                <a:srgbClr val="969696"/>
              </a:solidFill>
              <a:latin typeface="Arial CE"/>
            </a:rPr>
            <a:t>Turn </a:t>
          </a:r>
        </a:p>
        <a:p>
          <a:pPr algn="ctr" rtl="0">
            <a:defRPr sz="1000"/>
          </a:pPr>
          <a:r>
            <a:rPr lang="en-GB" sz="800" b="0" i="0" strike="noStrike">
              <a:solidFill>
                <a:srgbClr val="969696"/>
              </a:solidFill>
              <a:latin typeface="Arial CE"/>
            </a:rPr>
            <a:t>over Time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807720</xdr:colOff>
          <xdr:row>12</xdr:row>
          <xdr:rowOff>30480</xdr:rowOff>
        </xdr:from>
        <xdr:to>
          <xdr:col>21</xdr:col>
          <xdr:colOff>121920</xdr:colOff>
          <xdr:row>13</xdr:row>
          <xdr:rowOff>45720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807720</xdr:colOff>
          <xdr:row>13</xdr:row>
          <xdr:rowOff>30480</xdr:rowOff>
        </xdr:from>
        <xdr:to>
          <xdr:col>21</xdr:col>
          <xdr:colOff>121920</xdr:colOff>
          <xdr:row>14</xdr:row>
          <xdr:rowOff>45720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</xdr:row>
          <xdr:rowOff>0</xdr:rowOff>
        </xdr:from>
        <xdr:to>
          <xdr:col>6</xdr:col>
          <xdr:colOff>312420</xdr:colOff>
          <xdr:row>3</xdr:row>
          <xdr:rowOff>45720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26</xdr:row>
          <xdr:rowOff>30480</xdr:rowOff>
        </xdr:from>
        <xdr:to>
          <xdr:col>6</xdr:col>
          <xdr:colOff>228600</xdr:colOff>
          <xdr:row>27</xdr:row>
          <xdr:rowOff>121920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27</xdr:row>
          <xdr:rowOff>30480</xdr:rowOff>
        </xdr:from>
        <xdr:to>
          <xdr:col>6</xdr:col>
          <xdr:colOff>289560</xdr:colOff>
          <xdr:row>28</xdr:row>
          <xdr:rowOff>121920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34</xdr:row>
          <xdr:rowOff>22860</xdr:rowOff>
        </xdr:from>
        <xdr:to>
          <xdr:col>6</xdr:col>
          <xdr:colOff>266700</xdr:colOff>
          <xdr:row>35</xdr:row>
          <xdr:rowOff>99060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33</xdr:row>
          <xdr:rowOff>22860</xdr:rowOff>
        </xdr:from>
        <xdr:to>
          <xdr:col>6</xdr:col>
          <xdr:colOff>266700</xdr:colOff>
          <xdr:row>34</xdr:row>
          <xdr:rowOff>99060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35</xdr:row>
          <xdr:rowOff>22860</xdr:rowOff>
        </xdr:from>
        <xdr:to>
          <xdr:col>6</xdr:col>
          <xdr:colOff>266700</xdr:colOff>
          <xdr:row>36</xdr:row>
          <xdr:rowOff>99060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32</xdr:row>
          <xdr:rowOff>22860</xdr:rowOff>
        </xdr:from>
        <xdr:to>
          <xdr:col>6</xdr:col>
          <xdr:colOff>266700</xdr:colOff>
          <xdr:row>33</xdr:row>
          <xdr:rowOff>99060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35</xdr:row>
          <xdr:rowOff>22860</xdr:rowOff>
        </xdr:from>
        <xdr:to>
          <xdr:col>7</xdr:col>
          <xdr:colOff>7620</xdr:colOff>
          <xdr:row>36</xdr:row>
          <xdr:rowOff>99060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32</xdr:row>
          <xdr:rowOff>22860</xdr:rowOff>
        </xdr:from>
        <xdr:to>
          <xdr:col>7</xdr:col>
          <xdr:colOff>7620</xdr:colOff>
          <xdr:row>33</xdr:row>
          <xdr:rowOff>99060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34</xdr:row>
          <xdr:rowOff>22860</xdr:rowOff>
        </xdr:from>
        <xdr:to>
          <xdr:col>7</xdr:col>
          <xdr:colOff>7620</xdr:colOff>
          <xdr:row>35</xdr:row>
          <xdr:rowOff>99060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33</xdr:row>
          <xdr:rowOff>22860</xdr:rowOff>
        </xdr:from>
        <xdr:to>
          <xdr:col>7</xdr:col>
          <xdr:colOff>7620</xdr:colOff>
          <xdr:row>34</xdr:row>
          <xdr:rowOff>99060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</xdr:row>
          <xdr:rowOff>0</xdr:rowOff>
        </xdr:from>
        <xdr:to>
          <xdr:col>6</xdr:col>
          <xdr:colOff>297180</xdr:colOff>
          <xdr:row>3</xdr:row>
          <xdr:rowOff>45720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</xdr:row>
          <xdr:rowOff>0</xdr:rowOff>
        </xdr:from>
        <xdr:to>
          <xdr:col>6</xdr:col>
          <xdr:colOff>297180</xdr:colOff>
          <xdr:row>3</xdr:row>
          <xdr:rowOff>45720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81642</xdr:colOff>
      <xdr:row>3</xdr:row>
      <xdr:rowOff>9072</xdr:rowOff>
    </xdr:from>
    <xdr:to>
      <xdr:col>7</xdr:col>
      <xdr:colOff>488789</xdr:colOff>
      <xdr:row>8</xdr:row>
      <xdr:rowOff>115096</xdr:rowOff>
    </xdr:to>
    <xdr:pic>
      <xdr:nvPicPr>
        <xdr:cNvPr id="6" name="Grafik 144193083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6" t="4114" r="50646" b="86850"/>
        <a:stretch/>
      </xdr:blipFill>
      <xdr:spPr bwMode="auto">
        <a:xfrm>
          <a:off x="299356" y="335643"/>
          <a:ext cx="2974362" cy="9224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8"/>
  <sheetViews>
    <sheetView showGridLines="0" tabSelected="1" topLeftCell="A32" zoomScale="85" zoomScaleNormal="85" zoomScaleSheetLayoutView="85" workbookViewId="0">
      <selection activeCell="B102" sqref="B102"/>
    </sheetView>
  </sheetViews>
  <sheetFormatPr defaultColWidth="9.109375" defaultRowHeight="13.2"/>
  <cols>
    <col min="1" max="1" width="1" style="3" customWidth="1"/>
    <col min="2" max="2" width="1.88671875" style="3" customWidth="1"/>
    <col min="3" max="3" width="7.44140625" style="3" customWidth="1"/>
    <col min="4" max="4" width="10.44140625" style="3" customWidth="1"/>
    <col min="5" max="5" width="4.44140625" style="3" customWidth="1"/>
    <col min="6" max="6" width="2.88671875" style="3" customWidth="1"/>
    <col min="7" max="7" width="12.44140625" style="3" customWidth="1"/>
    <col min="8" max="8" width="13.88671875" style="3" customWidth="1"/>
    <col min="9" max="9" width="2" style="3" customWidth="1"/>
    <col min="10" max="10" width="5.44140625" style="3" customWidth="1"/>
    <col min="11" max="11" width="9" style="3" customWidth="1"/>
    <col min="12" max="14" width="11.6640625" style="3" customWidth="1"/>
    <col min="15" max="15" width="12.109375" style="3" customWidth="1"/>
    <col min="16" max="16" width="1.88671875" style="3" customWidth="1"/>
    <col min="17" max="17" width="11.44140625" style="3" customWidth="1"/>
    <col min="18" max="18" width="1.6640625" style="3" customWidth="1"/>
    <col min="19" max="19" width="1.44140625" style="3" customWidth="1"/>
    <col min="20" max="20" width="10.5546875" style="3" customWidth="1"/>
    <col min="21" max="21" width="7.88671875" style="3" customWidth="1"/>
    <col min="22" max="22" width="9.5546875" style="3" customWidth="1"/>
    <col min="23" max="23" width="6.88671875" style="3" customWidth="1"/>
    <col min="24" max="24" width="1.44140625" style="3" customWidth="1"/>
    <col min="25" max="25" width="1" style="3" customWidth="1"/>
    <col min="26" max="26" width="0.88671875" style="3" customWidth="1"/>
    <col min="27" max="29" width="11.44140625" customWidth="1"/>
    <col min="30" max="30" width="6.109375" style="3" customWidth="1"/>
    <col min="31" max="49" width="9.109375" style="3"/>
    <col min="50" max="50" width="12.88671875" style="4" customWidth="1"/>
    <col min="51" max="51" width="15.44140625" style="5" customWidth="1"/>
    <col min="52" max="52" width="9.33203125" style="5" customWidth="1"/>
    <col min="53" max="256" width="9.109375" style="3"/>
    <col min="257" max="257" width="1" style="3" customWidth="1"/>
    <col min="258" max="258" width="1.88671875" style="3" customWidth="1"/>
    <col min="259" max="259" width="7.44140625" style="3" customWidth="1"/>
    <col min="260" max="260" width="10.44140625" style="3" customWidth="1"/>
    <col min="261" max="261" width="4.44140625" style="3" customWidth="1"/>
    <col min="262" max="262" width="2.88671875" style="3" customWidth="1"/>
    <col min="263" max="263" width="12.44140625" style="3" customWidth="1"/>
    <col min="264" max="264" width="7.44140625" style="3" customWidth="1"/>
    <col min="265" max="265" width="2" style="3" customWidth="1"/>
    <col min="266" max="266" width="5.44140625" style="3" customWidth="1"/>
    <col min="267" max="267" width="9" style="3" customWidth="1"/>
    <col min="268" max="270" width="11.6640625" style="3" customWidth="1"/>
    <col min="271" max="271" width="12.109375" style="3" customWidth="1"/>
    <col min="272" max="272" width="1.88671875" style="3" customWidth="1"/>
    <col min="273" max="273" width="11.44140625" style="3" customWidth="1"/>
    <col min="274" max="274" width="1.6640625" style="3" customWidth="1"/>
    <col min="275" max="275" width="1.44140625" style="3" customWidth="1"/>
    <col min="276" max="276" width="10.5546875" style="3" customWidth="1"/>
    <col min="277" max="277" width="7.88671875" style="3" customWidth="1"/>
    <col min="278" max="278" width="9.5546875" style="3" customWidth="1"/>
    <col min="279" max="279" width="6.88671875" style="3" customWidth="1"/>
    <col min="280" max="280" width="1.44140625" style="3" customWidth="1"/>
    <col min="281" max="281" width="1" style="3" customWidth="1"/>
    <col min="282" max="282" width="0.88671875" style="3" customWidth="1"/>
    <col min="283" max="285" width="11.44140625" style="3" customWidth="1"/>
    <col min="286" max="286" width="6.109375" style="3" customWidth="1"/>
    <col min="287" max="305" width="9.109375" style="3"/>
    <col min="306" max="306" width="12.88671875" style="3" customWidth="1"/>
    <col min="307" max="307" width="15.44140625" style="3" customWidth="1"/>
    <col min="308" max="308" width="9.33203125" style="3" customWidth="1"/>
    <col min="309" max="512" width="9.109375" style="3"/>
    <col min="513" max="513" width="1" style="3" customWidth="1"/>
    <col min="514" max="514" width="1.88671875" style="3" customWidth="1"/>
    <col min="515" max="515" width="7.44140625" style="3" customWidth="1"/>
    <col min="516" max="516" width="10.44140625" style="3" customWidth="1"/>
    <col min="517" max="517" width="4.44140625" style="3" customWidth="1"/>
    <col min="518" max="518" width="2.88671875" style="3" customWidth="1"/>
    <col min="519" max="519" width="12.44140625" style="3" customWidth="1"/>
    <col min="520" max="520" width="7.44140625" style="3" customWidth="1"/>
    <col min="521" max="521" width="2" style="3" customWidth="1"/>
    <col min="522" max="522" width="5.44140625" style="3" customWidth="1"/>
    <col min="523" max="523" width="9" style="3" customWidth="1"/>
    <col min="524" max="526" width="11.6640625" style="3" customWidth="1"/>
    <col min="527" max="527" width="12.109375" style="3" customWidth="1"/>
    <col min="528" max="528" width="1.88671875" style="3" customWidth="1"/>
    <col min="529" max="529" width="11.44140625" style="3" customWidth="1"/>
    <col min="530" max="530" width="1.6640625" style="3" customWidth="1"/>
    <col min="531" max="531" width="1.44140625" style="3" customWidth="1"/>
    <col min="532" max="532" width="10.5546875" style="3" customWidth="1"/>
    <col min="533" max="533" width="7.88671875" style="3" customWidth="1"/>
    <col min="534" max="534" width="9.5546875" style="3" customWidth="1"/>
    <col min="535" max="535" width="6.88671875" style="3" customWidth="1"/>
    <col min="536" max="536" width="1.44140625" style="3" customWidth="1"/>
    <col min="537" max="537" width="1" style="3" customWidth="1"/>
    <col min="538" max="538" width="0.88671875" style="3" customWidth="1"/>
    <col min="539" max="541" width="11.44140625" style="3" customWidth="1"/>
    <col min="542" max="542" width="6.109375" style="3" customWidth="1"/>
    <col min="543" max="561" width="9.109375" style="3"/>
    <col min="562" max="562" width="12.88671875" style="3" customWidth="1"/>
    <col min="563" max="563" width="15.44140625" style="3" customWidth="1"/>
    <col min="564" max="564" width="9.33203125" style="3" customWidth="1"/>
    <col min="565" max="768" width="9.109375" style="3"/>
    <col min="769" max="769" width="1" style="3" customWidth="1"/>
    <col min="770" max="770" width="1.88671875" style="3" customWidth="1"/>
    <col min="771" max="771" width="7.44140625" style="3" customWidth="1"/>
    <col min="772" max="772" width="10.44140625" style="3" customWidth="1"/>
    <col min="773" max="773" width="4.44140625" style="3" customWidth="1"/>
    <col min="774" max="774" width="2.88671875" style="3" customWidth="1"/>
    <col min="775" max="775" width="12.44140625" style="3" customWidth="1"/>
    <col min="776" max="776" width="7.44140625" style="3" customWidth="1"/>
    <col min="777" max="777" width="2" style="3" customWidth="1"/>
    <col min="778" max="778" width="5.44140625" style="3" customWidth="1"/>
    <col min="779" max="779" width="9" style="3" customWidth="1"/>
    <col min="780" max="782" width="11.6640625" style="3" customWidth="1"/>
    <col min="783" max="783" width="12.109375" style="3" customWidth="1"/>
    <col min="784" max="784" width="1.88671875" style="3" customWidth="1"/>
    <col min="785" max="785" width="11.44140625" style="3" customWidth="1"/>
    <col min="786" max="786" width="1.6640625" style="3" customWidth="1"/>
    <col min="787" max="787" width="1.44140625" style="3" customWidth="1"/>
    <col min="788" max="788" width="10.5546875" style="3" customWidth="1"/>
    <col min="789" max="789" width="7.88671875" style="3" customWidth="1"/>
    <col min="790" max="790" width="9.5546875" style="3" customWidth="1"/>
    <col min="791" max="791" width="6.88671875" style="3" customWidth="1"/>
    <col min="792" max="792" width="1.44140625" style="3" customWidth="1"/>
    <col min="793" max="793" width="1" style="3" customWidth="1"/>
    <col min="794" max="794" width="0.88671875" style="3" customWidth="1"/>
    <col min="795" max="797" width="11.44140625" style="3" customWidth="1"/>
    <col min="798" max="798" width="6.109375" style="3" customWidth="1"/>
    <col min="799" max="817" width="9.109375" style="3"/>
    <col min="818" max="818" width="12.88671875" style="3" customWidth="1"/>
    <col min="819" max="819" width="15.44140625" style="3" customWidth="1"/>
    <col min="820" max="820" width="9.33203125" style="3" customWidth="1"/>
    <col min="821" max="1024" width="9.109375" style="3"/>
    <col min="1025" max="1025" width="1" style="3" customWidth="1"/>
    <col min="1026" max="1026" width="1.88671875" style="3" customWidth="1"/>
    <col min="1027" max="1027" width="7.44140625" style="3" customWidth="1"/>
    <col min="1028" max="1028" width="10.44140625" style="3" customWidth="1"/>
    <col min="1029" max="1029" width="4.44140625" style="3" customWidth="1"/>
    <col min="1030" max="1030" width="2.88671875" style="3" customWidth="1"/>
    <col min="1031" max="1031" width="12.44140625" style="3" customWidth="1"/>
    <col min="1032" max="1032" width="7.44140625" style="3" customWidth="1"/>
    <col min="1033" max="1033" width="2" style="3" customWidth="1"/>
    <col min="1034" max="1034" width="5.44140625" style="3" customWidth="1"/>
    <col min="1035" max="1035" width="9" style="3" customWidth="1"/>
    <col min="1036" max="1038" width="11.6640625" style="3" customWidth="1"/>
    <col min="1039" max="1039" width="12.109375" style="3" customWidth="1"/>
    <col min="1040" max="1040" width="1.88671875" style="3" customWidth="1"/>
    <col min="1041" max="1041" width="11.44140625" style="3" customWidth="1"/>
    <col min="1042" max="1042" width="1.6640625" style="3" customWidth="1"/>
    <col min="1043" max="1043" width="1.44140625" style="3" customWidth="1"/>
    <col min="1044" max="1044" width="10.5546875" style="3" customWidth="1"/>
    <col min="1045" max="1045" width="7.88671875" style="3" customWidth="1"/>
    <col min="1046" max="1046" width="9.5546875" style="3" customWidth="1"/>
    <col min="1047" max="1047" width="6.88671875" style="3" customWidth="1"/>
    <col min="1048" max="1048" width="1.44140625" style="3" customWidth="1"/>
    <col min="1049" max="1049" width="1" style="3" customWidth="1"/>
    <col min="1050" max="1050" width="0.88671875" style="3" customWidth="1"/>
    <col min="1051" max="1053" width="11.44140625" style="3" customWidth="1"/>
    <col min="1054" max="1054" width="6.109375" style="3" customWidth="1"/>
    <col min="1055" max="1073" width="9.109375" style="3"/>
    <col min="1074" max="1074" width="12.88671875" style="3" customWidth="1"/>
    <col min="1075" max="1075" width="15.44140625" style="3" customWidth="1"/>
    <col min="1076" max="1076" width="9.33203125" style="3" customWidth="1"/>
    <col min="1077" max="1280" width="9.109375" style="3"/>
    <col min="1281" max="1281" width="1" style="3" customWidth="1"/>
    <col min="1282" max="1282" width="1.88671875" style="3" customWidth="1"/>
    <col min="1283" max="1283" width="7.44140625" style="3" customWidth="1"/>
    <col min="1284" max="1284" width="10.44140625" style="3" customWidth="1"/>
    <col min="1285" max="1285" width="4.44140625" style="3" customWidth="1"/>
    <col min="1286" max="1286" width="2.88671875" style="3" customWidth="1"/>
    <col min="1287" max="1287" width="12.44140625" style="3" customWidth="1"/>
    <col min="1288" max="1288" width="7.44140625" style="3" customWidth="1"/>
    <col min="1289" max="1289" width="2" style="3" customWidth="1"/>
    <col min="1290" max="1290" width="5.44140625" style="3" customWidth="1"/>
    <col min="1291" max="1291" width="9" style="3" customWidth="1"/>
    <col min="1292" max="1294" width="11.6640625" style="3" customWidth="1"/>
    <col min="1295" max="1295" width="12.109375" style="3" customWidth="1"/>
    <col min="1296" max="1296" width="1.88671875" style="3" customWidth="1"/>
    <col min="1297" max="1297" width="11.44140625" style="3" customWidth="1"/>
    <col min="1298" max="1298" width="1.6640625" style="3" customWidth="1"/>
    <col min="1299" max="1299" width="1.44140625" style="3" customWidth="1"/>
    <col min="1300" max="1300" width="10.5546875" style="3" customWidth="1"/>
    <col min="1301" max="1301" width="7.88671875" style="3" customWidth="1"/>
    <col min="1302" max="1302" width="9.5546875" style="3" customWidth="1"/>
    <col min="1303" max="1303" width="6.88671875" style="3" customWidth="1"/>
    <col min="1304" max="1304" width="1.44140625" style="3" customWidth="1"/>
    <col min="1305" max="1305" width="1" style="3" customWidth="1"/>
    <col min="1306" max="1306" width="0.88671875" style="3" customWidth="1"/>
    <col min="1307" max="1309" width="11.44140625" style="3" customWidth="1"/>
    <col min="1310" max="1310" width="6.109375" style="3" customWidth="1"/>
    <col min="1311" max="1329" width="9.109375" style="3"/>
    <col min="1330" max="1330" width="12.88671875" style="3" customWidth="1"/>
    <col min="1331" max="1331" width="15.44140625" style="3" customWidth="1"/>
    <col min="1332" max="1332" width="9.33203125" style="3" customWidth="1"/>
    <col min="1333" max="1536" width="9.109375" style="3"/>
    <col min="1537" max="1537" width="1" style="3" customWidth="1"/>
    <col min="1538" max="1538" width="1.88671875" style="3" customWidth="1"/>
    <col min="1539" max="1539" width="7.44140625" style="3" customWidth="1"/>
    <col min="1540" max="1540" width="10.44140625" style="3" customWidth="1"/>
    <col min="1541" max="1541" width="4.44140625" style="3" customWidth="1"/>
    <col min="1542" max="1542" width="2.88671875" style="3" customWidth="1"/>
    <col min="1543" max="1543" width="12.44140625" style="3" customWidth="1"/>
    <col min="1544" max="1544" width="7.44140625" style="3" customWidth="1"/>
    <col min="1545" max="1545" width="2" style="3" customWidth="1"/>
    <col min="1546" max="1546" width="5.44140625" style="3" customWidth="1"/>
    <col min="1547" max="1547" width="9" style="3" customWidth="1"/>
    <col min="1548" max="1550" width="11.6640625" style="3" customWidth="1"/>
    <col min="1551" max="1551" width="12.109375" style="3" customWidth="1"/>
    <col min="1552" max="1552" width="1.88671875" style="3" customWidth="1"/>
    <col min="1553" max="1553" width="11.44140625" style="3" customWidth="1"/>
    <col min="1554" max="1554" width="1.6640625" style="3" customWidth="1"/>
    <col min="1555" max="1555" width="1.44140625" style="3" customWidth="1"/>
    <col min="1556" max="1556" width="10.5546875" style="3" customWidth="1"/>
    <col min="1557" max="1557" width="7.88671875" style="3" customWidth="1"/>
    <col min="1558" max="1558" width="9.5546875" style="3" customWidth="1"/>
    <col min="1559" max="1559" width="6.88671875" style="3" customWidth="1"/>
    <col min="1560" max="1560" width="1.44140625" style="3" customWidth="1"/>
    <col min="1561" max="1561" width="1" style="3" customWidth="1"/>
    <col min="1562" max="1562" width="0.88671875" style="3" customWidth="1"/>
    <col min="1563" max="1565" width="11.44140625" style="3" customWidth="1"/>
    <col min="1566" max="1566" width="6.109375" style="3" customWidth="1"/>
    <col min="1567" max="1585" width="9.109375" style="3"/>
    <col min="1586" max="1586" width="12.88671875" style="3" customWidth="1"/>
    <col min="1587" max="1587" width="15.44140625" style="3" customWidth="1"/>
    <col min="1588" max="1588" width="9.33203125" style="3" customWidth="1"/>
    <col min="1589" max="1792" width="9.109375" style="3"/>
    <col min="1793" max="1793" width="1" style="3" customWidth="1"/>
    <col min="1794" max="1794" width="1.88671875" style="3" customWidth="1"/>
    <col min="1795" max="1795" width="7.44140625" style="3" customWidth="1"/>
    <col min="1796" max="1796" width="10.44140625" style="3" customWidth="1"/>
    <col min="1797" max="1797" width="4.44140625" style="3" customWidth="1"/>
    <col min="1798" max="1798" width="2.88671875" style="3" customWidth="1"/>
    <col min="1799" max="1799" width="12.44140625" style="3" customWidth="1"/>
    <col min="1800" max="1800" width="7.44140625" style="3" customWidth="1"/>
    <col min="1801" max="1801" width="2" style="3" customWidth="1"/>
    <col min="1802" max="1802" width="5.44140625" style="3" customWidth="1"/>
    <col min="1803" max="1803" width="9" style="3" customWidth="1"/>
    <col min="1804" max="1806" width="11.6640625" style="3" customWidth="1"/>
    <col min="1807" max="1807" width="12.109375" style="3" customWidth="1"/>
    <col min="1808" max="1808" width="1.88671875" style="3" customWidth="1"/>
    <col min="1809" max="1809" width="11.44140625" style="3" customWidth="1"/>
    <col min="1810" max="1810" width="1.6640625" style="3" customWidth="1"/>
    <col min="1811" max="1811" width="1.44140625" style="3" customWidth="1"/>
    <col min="1812" max="1812" width="10.5546875" style="3" customWidth="1"/>
    <col min="1813" max="1813" width="7.88671875" style="3" customWidth="1"/>
    <col min="1814" max="1814" width="9.5546875" style="3" customWidth="1"/>
    <col min="1815" max="1815" width="6.88671875" style="3" customWidth="1"/>
    <col min="1816" max="1816" width="1.44140625" style="3" customWidth="1"/>
    <col min="1817" max="1817" width="1" style="3" customWidth="1"/>
    <col min="1818" max="1818" width="0.88671875" style="3" customWidth="1"/>
    <col min="1819" max="1821" width="11.44140625" style="3" customWidth="1"/>
    <col min="1822" max="1822" width="6.109375" style="3" customWidth="1"/>
    <col min="1823" max="1841" width="9.109375" style="3"/>
    <col min="1842" max="1842" width="12.88671875" style="3" customWidth="1"/>
    <col min="1843" max="1843" width="15.44140625" style="3" customWidth="1"/>
    <col min="1844" max="1844" width="9.33203125" style="3" customWidth="1"/>
    <col min="1845" max="2048" width="9.109375" style="3"/>
    <col min="2049" max="2049" width="1" style="3" customWidth="1"/>
    <col min="2050" max="2050" width="1.88671875" style="3" customWidth="1"/>
    <col min="2051" max="2051" width="7.44140625" style="3" customWidth="1"/>
    <col min="2052" max="2052" width="10.44140625" style="3" customWidth="1"/>
    <col min="2053" max="2053" width="4.44140625" style="3" customWidth="1"/>
    <col min="2054" max="2054" width="2.88671875" style="3" customWidth="1"/>
    <col min="2055" max="2055" width="12.44140625" style="3" customWidth="1"/>
    <col min="2056" max="2056" width="7.44140625" style="3" customWidth="1"/>
    <col min="2057" max="2057" width="2" style="3" customWidth="1"/>
    <col min="2058" max="2058" width="5.44140625" style="3" customWidth="1"/>
    <col min="2059" max="2059" width="9" style="3" customWidth="1"/>
    <col min="2060" max="2062" width="11.6640625" style="3" customWidth="1"/>
    <col min="2063" max="2063" width="12.109375" style="3" customWidth="1"/>
    <col min="2064" max="2064" width="1.88671875" style="3" customWidth="1"/>
    <col min="2065" max="2065" width="11.44140625" style="3" customWidth="1"/>
    <col min="2066" max="2066" width="1.6640625" style="3" customWidth="1"/>
    <col min="2067" max="2067" width="1.44140625" style="3" customWidth="1"/>
    <col min="2068" max="2068" width="10.5546875" style="3" customWidth="1"/>
    <col min="2069" max="2069" width="7.88671875" style="3" customWidth="1"/>
    <col min="2070" max="2070" width="9.5546875" style="3" customWidth="1"/>
    <col min="2071" max="2071" width="6.88671875" style="3" customWidth="1"/>
    <col min="2072" max="2072" width="1.44140625" style="3" customWidth="1"/>
    <col min="2073" max="2073" width="1" style="3" customWidth="1"/>
    <col min="2074" max="2074" width="0.88671875" style="3" customWidth="1"/>
    <col min="2075" max="2077" width="11.44140625" style="3" customWidth="1"/>
    <col min="2078" max="2078" width="6.109375" style="3" customWidth="1"/>
    <col min="2079" max="2097" width="9.109375" style="3"/>
    <col min="2098" max="2098" width="12.88671875" style="3" customWidth="1"/>
    <col min="2099" max="2099" width="15.44140625" style="3" customWidth="1"/>
    <col min="2100" max="2100" width="9.33203125" style="3" customWidth="1"/>
    <col min="2101" max="2304" width="9.109375" style="3"/>
    <col min="2305" max="2305" width="1" style="3" customWidth="1"/>
    <col min="2306" max="2306" width="1.88671875" style="3" customWidth="1"/>
    <col min="2307" max="2307" width="7.44140625" style="3" customWidth="1"/>
    <col min="2308" max="2308" width="10.44140625" style="3" customWidth="1"/>
    <col min="2309" max="2309" width="4.44140625" style="3" customWidth="1"/>
    <col min="2310" max="2310" width="2.88671875" style="3" customWidth="1"/>
    <col min="2311" max="2311" width="12.44140625" style="3" customWidth="1"/>
    <col min="2312" max="2312" width="7.44140625" style="3" customWidth="1"/>
    <col min="2313" max="2313" width="2" style="3" customWidth="1"/>
    <col min="2314" max="2314" width="5.44140625" style="3" customWidth="1"/>
    <col min="2315" max="2315" width="9" style="3" customWidth="1"/>
    <col min="2316" max="2318" width="11.6640625" style="3" customWidth="1"/>
    <col min="2319" max="2319" width="12.109375" style="3" customWidth="1"/>
    <col min="2320" max="2320" width="1.88671875" style="3" customWidth="1"/>
    <col min="2321" max="2321" width="11.44140625" style="3" customWidth="1"/>
    <col min="2322" max="2322" width="1.6640625" style="3" customWidth="1"/>
    <col min="2323" max="2323" width="1.44140625" style="3" customWidth="1"/>
    <col min="2324" max="2324" width="10.5546875" style="3" customWidth="1"/>
    <col min="2325" max="2325" width="7.88671875" style="3" customWidth="1"/>
    <col min="2326" max="2326" width="9.5546875" style="3" customWidth="1"/>
    <col min="2327" max="2327" width="6.88671875" style="3" customWidth="1"/>
    <col min="2328" max="2328" width="1.44140625" style="3" customWidth="1"/>
    <col min="2329" max="2329" width="1" style="3" customWidth="1"/>
    <col min="2330" max="2330" width="0.88671875" style="3" customWidth="1"/>
    <col min="2331" max="2333" width="11.44140625" style="3" customWidth="1"/>
    <col min="2334" max="2334" width="6.109375" style="3" customWidth="1"/>
    <col min="2335" max="2353" width="9.109375" style="3"/>
    <col min="2354" max="2354" width="12.88671875" style="3" customWidth="1"/>
    <col min="2355" max="2355" width="15.44140625" style="3" customWidth="1"/>
    <col min="2356" max="2356" width="9.33203125" style="3" customWidth="1"/>
    <col min="2357" max="2560" width="9.109375" style="3"/>
    <col min="2561" max="2561" width="1" style="3" customWidth="1"/>
    <col min="2562" max="2562" width="1.88671875" style="3" customWidth="1"/>
    <col min="2563" max="2563" width="7.44140625" style="3" customWidth="1"/>
    <col min="2564" max="2564" width="10.44140625" style="3" customWidth="1"/>
    <col min="2565" max="2565" width="4.44140625" style="3" customWidth="1"/>
    <col min="2566" max="2566" width="2.88671875" style="3" customWidth="1"/>
    <col min="2567" max="2567" width="12.44140625" style="3" customWidth="1"/>
    <col min="2568" max="2568" width="7.44140625" style="3" customWidth="1"/>
    <col min="2569" max="2569" width="2" style="3" customWidth="1"/>
    <col min="2570" max="2570" width="5.44140625" style="3" customWidth="1"/>
    <col min="2571" max="2571" width="9" style="3" customWidth="1"/>
    <col min="2572" max="2574" width="11.6640625" style="3" customWidth="1"/>
    <col min="2575" max="2575" width="12.109375" style="3" customWidth="1"/>
    <col min="2576" max="2576" width="1.88671875" style="3" customWidth="1"/>
    <col min="2577" max="2577" width="11.44140625" style="3" customWidth="1"/>
    <col min="2578" max="2578" width="1.6640625" style="3" customWidth="1"/>
    <col min="2579" max="2579" width="1.44140625" style="3" customWidth="1"/>
    <col min="2580" max="2580" width="10.5546875" style="3" customWidth="1"/>
    <col min="2581" max="2581" width="7.88671875" style="3" customWidth="1"/>
    <col min="2582" max="2582" width="9.5546875" style="3" customWidth="1"/>
    <col min="2583" max="2583" width="6.88671875" style="3" customWidth="1"/>
    <col min="2584" max="2584" width="1.44140625" style="3" customWidth="1"/>
    <col min="2585" max="2585" width="1" style="3" customWidth="1"/>
    <col min="2586" max="2586" width="0.88671875" style="3" customWidth="1"/>
    <col min="2587" max="2589" width="11.44140625" style="3" customWidth="1"/>
    <col min="2590" max="2590" width="6.109375" style="3" customWidth="1"/>
    <col min="2591" max="2609" width="9.109375" style="3"/>
    <col min="2610" max="2610" width="12.88671875" style="3" customWidth="1"/>
    <col min="2611" max="2611" width="15.44140625" style="3" customWidth="1"/>
    <col min="2612" max="2612" width="9.33203125" style="3" customWidth="1"/>
    <col min="2613" max="2816" width="9.109375" style="3"/>
    <col min="2817" max="2817" width="1" style="3" customWidth="1"/>
    <col min="2818" max="2818" width="1.88671875" style="3" customWidth="1"/>
    <col min="2819" max="2819" width="7.44140625" style="3" customWidth="1"/>
    <col min="2820" max="2820" width="10.44140625" style="3" customWidth="1"/>
    <col min="2821" max="2821" width="4.44140625" style="3" customWidth="1"/>
    <col min="2822" max="2822" width="2.88671875" style="3" customWidth="1"/>
    <col min="2823" max="2823" width="12.44140625" style="3" customWidth="1"/>
    <col min="2824" max="2824" width="7.44140625" style="3" customWidth="1"/>
    <col min="2825" max="2825" width="2" style="3" customWidth="1"/>
    <col min="2826" max="2826" width="5.44140625" style="3" customWidth="1"/>
    <col min="2827" max="2827" width="9" style="3" customWidth="1"/>
    <col min="2828" max="2830" width="11.6640625" style="3" customWidth="1"/>
    <col min="2831" max="2831" width="12.109375" style="3" customWidth="1"/>
    <col min="2832" max="2832" width="1.88671875" style="3" customWidth="1"/>
    <col min="2833" max="2833" width="11.44140625" style="3" customWidth="1"/>
    <col min="2834" max="2834" width="1.6640625" style="3" customWidth="1"/>
    <col min="2835" max="2835" width="1.44140625" style="3" customWidth="1"/>
    <col min="2836" max="2836" width="10.5546875" style="3" customWidth="1"/>
    <col min="2837" max="2837" width="7.88671875" style="3" customWidth="1"/>
    <col min="2838" max="2838" width="9.5546875" style="3" customWidth="1"/>
    <col min="2839" max="2839" width="6.88671875" style="3" customWidth="1"/>
    <col min="2840" max="2840" width="1.44140625" style="3" customWidth="1"/>
    <col min="2841" max="2841" width="1" style="3" customWidth="1"/>
    <col min="2842" max="2842" width="0.88671875" style="3" customWidth="1"/>
    <col min="2843" max="2845" width="11.44140625" style="3" customWidth="1"/>
    <col min="2846" max="2846" width="6.109375" style="3" customWidth="1"/>
    <col min="2847" max="2865" width="9.109375" style="3"/>
    <col min="2866" max="2866" width="12.88671875" style="3" customWidth="1"/>
    <col min="2867" max="2867" width="15.44140625" style="3" customWidth="1"/>
    <col min="2868" max="2868" width="9.33203125" style="3" customWidth="1"/>
    <col min="2869" max="3072" width="9.109375" style="3"/>
    <col min="3073" max="3073" width="1" style="3" customWidth="1"/>
    <col min="3074" max="3074" width="1.88671875" style="3" customWidth="1"/>
    <col min="3075" max="3075" width="7.44140625" style="3" customWidth="1"/>
    <col min="3076" max="3076" width="10.44140625" style="3" customWidth="1"/>
    <col min="3077" max="3077" width="4.44140625" style="3" customWidth="1"/>
    <col min="3078" max="3078" width="2.88671875" style="3" customWidth="1"/>
    <col min="3079" max="3079" width="12.44140625" style="3" customWidth="1"/>
    <col min="3080" max="3080" width="7.44140625" style="3" customWidth="1"/>
    <col min="3081" max="3081" width="2" style="3" customWidth="1"/>
    <col min="3082" max="3082" width="5.44140625" style="3" customWidth="1"/>
    <col min="3083" max="3083" width="9" style="3" customWidth="1"/>
    <col min="3084" max="3086" width="11.6640625" style="3" customWidth="1"/>
    <col min="3087" max="3087" width="12.109375" style="3" customWidth="1"/>
    <col min="3088" max="3088" width="1.88671875" style="3" customWidth="1"/>
    <col min="3089" max="3089" width="11.44140625" style="3" customWidth="1"/>
    <col min="3090" max="3090" width="1.6640625" style="3" customWidth="1"/>
    <col min="3091" max="3091" width="1.44140625" style="3" customWidth="1"/>
    <col min="3092" max="3092" width="10.5546875" style="3" customWidth="1"/>
    <col min="3093" max="3093" width="7.88671875" style="3" customWidth="1"/>
    <col min="3094" max="3094" width="9.5546875" style="3" customWidth="1"/>
    <col min="3095" max="3095" width="6.88671875" style="3" customWidth="1"/>
    <col min="3096" max="3096" width="1.44140625" style="3" customWidth="1"/>
    <col min="3097" max="3097" width="1" style="3" customWidth="1"/>
    <col min="3098" max="3098" width="0.88671875" style="3" customWidth="1"/>
    <col min="3099" max="3101" width="11.44140625" style="3" customWidth="1"/>
    <col min="3102" max="3102" width="6.109375" style="3" customWidth="1"/>
    <col min="3103" max="3121" width="9.109375" style="3"/>
    <col min="3122" max="3122" width="12.88671875" style="3" customWidth="1"/>
    <col min="3123" max="3123" width="15.44140625" style="3" customWidth="1"/>
    <col min="3124" max="3124" width="9.33203125" style="3" customWidth="1"/>
    <col min="3125" max="3328" width="9.109375" style="3"/>
    <col min="3329" max="3329" width="1" style="3" customWidth="1"/>
    <col min="3330" max="3330" width="1.88671875" style="3" customWidth="1"/>
    <col min="3331" max="3331" width="7.44140625" style="3" customWidth="1"/>
    <col min="3332" max="3332" width="10.44140625" style="3" customWidth="1"/>
    <col min="3333" max="3333" width="4.44140625" style="3" customWidth="1"/>
    <col min="3334" max="3334" width="2.88671875" style="3" customWidth="1"/>
    <col min="3335" max="3335" width="12.44140625" style="3" customWidth="1"/>
    <col min="3336" max="3336" width="7.44140625" style="3" customWidth="1"/>
    <col min="3337" max="3337" width="2" style="3" customWidth="1"/>
    <col min="3338" max="3338" width="5.44140625" style="3" customWidth="1"/>
    <col min="3339" max="3339" width="9" style="3" customWidth="1"/>
    <col min="3340" max="3342" width="11.6640625" style="3" customWidth="1"/>
    <col min="3343" max="3343" width="12.109375" style="3" customWidth="1"/>
    <col min="3344" max="3344" width="1.88671875" style="3" customWidth="1"/>
    <col min="3345" max="3345" width="11.44140625" style="3" customWidth="1"/>
    <col min="3346" max="3346" width="1.6640625" style="3" customWidth="1"/>
    <col min="3347" max="3347" width="1.44140625" style="3" customWidth="1"/>
    <col min="3348" max="3348" width="10.5546875" style="3" customWidth="1"/>
    <col min="3349" max="3349" width="7.88671875" style="3" customWidth="1"/>
    <col min="3350" max="3350" width="9.5546875" style="3" customWidth="1"/>
    <col min="3351" max="3351" width="6.88671875" style="3" customWidth="1"/>
    <col min="3352" max="3352" width="1.44140625" style="3" customWidth="1"/>
    <col min="3353" max="3353" width="1" style="3" customWidth="1"/>
    <col min="3354" max="3354" width="0.88671875" style="3" customWidth="1"/>
    <col min="3355" max="3357" width="11.44140625" style="3" customWidth="1"/>
    <col min="3358" max="3358" width="6.109375" style="3" customWidth="1"/>
    <col min="3359" max="3377" width="9.109375" style="3"/>
    <col min="3378" max="3378" width="12.88671875" style="3" customWidth="1"/>
    <col min="3379" max="3379" width="15.44140625" style="3" customWidth="1"/>
    <col min="3380" max="3380" width="9.33203125" style="3" customWidth="1"/>
    <col min="3381" max="3584" width="9.109375" style="3"/>
    <col min="3585" max="3585" width="1" style="3" customWidth="1"/>
    <col min="3586" max="3586" width="1.88671875" style="3" customWidth="1"/>
    <col min="3587" max="3587" width="7.44140625" style="3" customWidth="1"/>
    <col min="3588" max="3588" width="10.44140625" style="3" customWidth="1"/>
    <col min="3589" max="3589" width="4.44140625" style="3" customWidth="1"/>
    <col min="3590" max="3590" width="2.88671875" style="3" customWidth="1"/>
    <col min="3591" max="3591" width="12.44140625" style="3" customWidth="1"/>
    <col min="3592" max="3592" width="7.44140625" style="3" customWidth="1"/>
    <col min="3593" max="3593" width="2" style="3" customWidth="1"/>
    <col min="3594" max="3594" width="5.44140625" style="3" customWidth="1"/>
    <col min="3595" max="3595" width="9" style="3" customWidth="1"/>
    <col min="3596" max="3598" width="11.6640625" style="3" customWidth="1"/>
    <col min="3599" max="3599" width="12.109375" style="3" customWidth="1"/>
    <col min="3600" max="3600" width="1.88671875" style="3" customWidth="1"/>
    <col min="3601" max="3601" width="11.44140625" style="3" customWidth="1"/>
    <col min="3602" max="3602" width="1.6640625" style="3" customWidth="1"/>
    <col min="3603" max="3603" width="1.44140625" style="3" customWidth="1"/>
    <col min="3604" max="3604" width="10.5546875" style="3" customWidth="1"/>
    <col min="3605" max="3605" width="7.88671875" style="3" customWidth="1"/>
    <col min="3606" max="3606" width="9.5546875" style="3" customWidth="1"/>
    <col min="3607" max="3607" width="6.88671875" style="3" customWidth="1"/>
    <col min="3608" max="3608" width="1.44140625" style="3" customWidth="1"/>
    <col min="3609" max="3609" width="1" style="3" customWidth="1"/>
    <col min="3610" max="3610" width="0.88671875" style="3" customWidth="1"/>
    <col min="3611" max="3613" width="11.44140625" style="3" customWidth="1"/>
    <col min="3614" max="3614" width="6.109375" style="3" customWidth="1"/>
    <col min="3615" max="3633" width="9.109375" style="3"/>
    <col min="3634" max="3634" width="12.88671875" style="3" customWidth="1"/>
    <col min="3635" max="3635" width="15.44140625" style="3" customWidth="1"/>
    <col min="3636" max="3636" width="9.33203125" style="3" customWidth="1"/>
    <col min="3637" max="3840" width="9.109375" style="3"/>
    <col min="3841" max="3841" width="1" style="3" customWidth="1"/>
    <col min="3842" max="3842" width="1.88671875" style="3" customWidth="1"/>
    <col min="3843" max="3843" width="7.44140625" style="3" customWidth="1"/>
    <col min="3844" max="3844" width="10.44140625" style="3" customWidth="1"/>
    <col min="3845" max="3845" width="4.44140625" style="3" customWidth="1"/>
    <col min="3846" max="3846" width="2.88671875" style="3" customWidth="1"/>
    <col min="3847" max="3847" width="12.44140625" style="3" customWidth="1"/>
    <col min="3848" max="3848" width="7.44140625" style="3" customWidth="1"/>
    <col min="3849" max="3849" width="2" style="3" customWidth="1"/>
    <col min="3850" max="3850" width="5.44140625" style="3" customWidth="1"/>
    <col min="3851" max="3851" width="9" style="3" customWidth="1"/>
    <col min="3852" max="3854" width="11.6640625" style="3" customWidth="1"/>
    <col min="3855" max="3855" width="12.109375" style="3" customWidth="1"/>
    <col min="3856" max="3856" width="1.88671875" style="3" customWidth="1"/>
    <col min="3857" max="3857" width="11.44140625" style="3" customWidth="1"/>
    <col min="3858" max="3858" width="1.6640625" style="3" customWidth="1"/>
    <col min="3859" max="3859" width="1.44140625" style="3" customWidth="1"/>
    <col min="3860" max="3860" width="10.5546875" style="3" customWidth="1"/>
    <col min="3861" max="3861" width="7.88671875" style="3" customWidth="1"/>
    <col min="3862" max="3862" width="9.5546875" style="3" customWidth="1"/>
    <col min="3863" max="3863" width="6.88671875" style="3" customWidth="1"/>
    <col min="3864" max="3864" width="1.44140625" style="3" customWidth="1"/>
    <col min="3865" max="3865" width="1" style="3" customWidth="1"/>
    <col min="3866" max="3866" width="0.88671875" style="3" customWidth="1"/>
    <col min="3867" max="3869" width="11.44140625" style="3" customWidth="1"/>
    <col min="3870" max="3870" width="6.109375" style="3" customWidth="1"/>
    <col min="3871" max="3889" width="9.109375" style="3"/>
    <col min="3890" max="3890" width="12.88671875" style="3" customWidth="1"/>
    <col min="3891" max="3891" width="15.44140625" style="3" customWidth="1"/>
    <col min="3892" max="3892" width="9.33203125" style="3" customWidth="1"/>
    <col min="3893" max="4096" width="9.109375" style="3"/>
    <col min="4097" max="4097" width="1" style="3" customWidth="1"/>
    <col min="4098" max="4098" width="1.88671875" style="3" customWidth="1"/>
    <col min="4099" max="4099" width="7.44140625" style="3" customWidth="1"/>
    <col min="4100" max="4100" width="10.44140625" style="3" customWidth="1"/>
    <col min="4101" max="4101" width="4.44140625" style="3" customWidth="1"/>
    <col min="4102" max="4102" width="2.88671875" style="3" customWidth="1"/>
    <col min="4103" max="4103" width="12.44140625" style="3" customWidth="1"/>
    <col min="4104" max="4104" width="7.44140625" style="3" customWidth="1"/>
    <col min="4105" max="4105" width="2" style="3" customWidth="1"/>
    <col min="4106" max="4106" width="5.44140625" style="3" customWidth="1"/>
    <col min="4107" max="4107" width="9" style="3" customWidth="1"/>
    <col min="4108" max="4110" width="11.6640625" style="3" customWidth="1"/>
    <col min="4111" max="4111" width="12.109375" style="3" customWidth="1"/>
    <col min="4112" max="4112" width="1.88671875" style="3" customWidth="1"/>
    <col min="4113" max="4113" width="11.44140625" style="3" customWidth="1"/>
    <col min="4114" max="4114" width="1.6640625" style="3" customWidth="1"/>
    <col min="4115" max="4115" width="1.44140625" style="3" customWidth="1"/>
    <col min="4116" max="4116" width="10.5546875" style="3" customWidth="1"/>
    <col min="4117" max="4117" width="7.88671875" style="3" customWidth="1"/>
    <col min="4118" max="4118" width="9.5546875" style="3" customWidth="1"/>
    <col min="4119" max="4119" width="6.88671875" style="3" customWidth="1"/>
    <col min="4120" max="4120" width="1.44140625" style="3" customWidth="1"/>
    <col min="4121" max="4121" width="1" style="3" customWidth="1"/>
    <col min="4122" max="4122" width="0.88671875" style="3" customWidth="1"/>
    <col min="4123" max="4125" width="11.44140625" style="3" customWidth="1"/>
    <col min="4126" max="4126" width="6.109375" style="3" customWidth="1"/>
    <col min="4127" max="4145" width="9.109375" style="3"/>
    <col min="4146" max="4146" width="12.88671875" style="3" customWidth="1"/>
    <col min="4147" max="4147" width="15.44140625" style="3" customWidth="1"/>
    <col min="4148" max="4148" width="9.33203125" style="3" customWidth="1"/>
    <col min="4149" max="4352" width="9.109375" style="3"/>
    <col min="4353" max="4353" width="1" style="3" customWidth="1"/>
    <col min="4354" max="4354" width="1.88671875" style="3" customWidth="1"/>
    <col min="4355" max="4355" width="7.44140625" style="3" customWidth="1"/>
    <col min="4356" max="4356" width="10.44140625" style="3" customWidth="1"/>
    <col min="4357" max="4357" width="4.44140625" style="3" customWidth="1"/>
    <col min="4358" max="4358" width="2.88671875" style="3" customWidth="1"/>
    <col min="4359" max="4359" width="12.44140625" style="3" customWidth="1"/>
    <col min="4360" max="4360" width="7.44140625" style="3" customWidth="1"/>
    <col min="4361" max="4361" width="2" style="3" customWidth="1"/>
    <col min="4362" max="4362" width="5.44140625" style="3" customWidth="1"/>
    <col min="4363" max="4363" width="9" style="3" customWidth="1"/>
    <col min="4364" max="4366" width="11.6640625" style="3" customWidth="1"/>
    <col min="4367" max="4367" width="12.109375" style="3" customWidth="1"/>
    <col min="4368" max="4368" width="1.88671875" style="3" customWidth="1"/>
    <col min="4369" max="4369" width="11.44140625" style="3" customWidth="1"/>
    <col min="4370" max="4370" width="1.6640625" style="3" customWidth="1"/>
    <col min="4371" max="4371" width="1.44140625" style="3" customWidth="1"/>
    <col min="4372" max="4372" width="10.5546875" style="3" customWidth="1"/>
    <col min="4373" max="4373" width="7.88671875" style="3" customWidth="1"/>
    <col min="4374" max="4374" width="9.5546875" style="3" customWidth="1"/>
    <col min="4375" max="4375" width="6.88671875" style="3" customWidth="1"/>
    <col min="4376" max="4376" width="1.44140625" style="3" customWidth="1"/>
    <col min="4377" max="4377" width="1" style="3" customWidth="1"/>
    <col min="4378" max="4378" width="0.88671875" style="3" customWidth="1"/>
    <col min="4379" max="4381" width="11.44140625" style="3" customWidth="1"/>
    <col min="4382" max="4382" width="6.109375" style="3" customWidth="1"/>
    <col min="4383" max="4401" width="9.109375" style="3"/>
    <col min="4402" max="4402" width="12.88671875" style="3" customWidth="1"/>
    <col min="4403" max="4403" width="15.44140625" style="3" customWidth="1"/>
    <col min="4404" max="4404" width="9.33203125" style="3" customWidth="1"/>
    <col min="4405" max="4608" width="9.109375" style="3"/>
    <col min="4609" max="4609" width="1" style="3" customWidth="1"/>
    <col min="4610" max="4610" width="1.88671875" style="3" customWidth="1"/>
    <col min="4611" max="4611" width="7.44140625" style="3" customWidth="1"/>
    <col min="4612" max="4612" width="10.44140625" style="3" customWidth="1"/>
    <col min="4613" max="4613" width="4.44140625" style="3" customWidth="1"/>
    <col min="4614" max="4614" width="2.88671875" style="3" customWidth="1"/>
    <col min="4615" max="4615" width="12.44140625" style="3" customWidth="1"/>
    <col min="4616" max="4616" width="7.44140625" style="3" customWidth="1"/>
    <col min="4617" max="4617" width="2" style="3" customWidth="1"/>
    <col min="4618" max="4618" width="5.44140625" style="3" customWidth="1"/>
    <col min="4619" max="4619" width="9" style="3" customWidth="1"/>
    <col min="4620" max="4622" width="11.6640625" style="3" customWidth="1"/>
    <col min="4623" max="4623" width="12.109375" style="3" customWidth="1"/>
    <col min="4624" max="4624" width="1.88671875" style="3" customWidth="1"/>
    <col min="4625" max="4625" width="11.44140625" style="3" customWidth="1"/>
    <col min="4626" max="4626" width="1.6640625" style="3" customWidth="1"/>
    <col min="4627" max="4627" width="1.44140625" style="3" customWidth="1"/>
    <col min="4628" max="4628" width="10.5546875" style="3" customWidth="1"/>
    <col min="4629" max="4629" width="7.88671875" style="3" customWidth="1"/>
    <col min="4630" max="4630" width="9.5546875" style="3" customWidth="1"/>
    <col min="4631" max="4631" width="6.88671875" style="3" customWidth="1"/>
    <col min="4632" max="4632" width="1.44140625" style="3" customWidth="1"/>
    <col min="4633" max="4633" width="1" style="3" customWidth="1"/>
    <col min="4634" max="4634" width="0.88671875" style="3" customWidth="1"/>
    <col min="4635" max="4637" width="11.44140625" style="3" customWidth="1"/>
    <col min="4638" max="4638" width="6.109375" style="3" customWidth="1"/>
    <col min="4639" max="4657" width="9.109375" style="3"/>
    <col min="4658" max="4658" width="12.88671875" style="3" customWidth="1"/>
    <col min="4659" max="4659" width="15.44140625" style="3" customWidth="1"/>
    <col min="4660" max="4660" width="9.33203125" style="3" customWidth="1"/>
    <col min="4661" max="4864" width="9.109375" style="3"/>
    <col min="4865" max="4865" width="1" style="3" customWidth="1"/>
    <col min="4866" max="4866" width="1.88671875" style="3" customWidth="1"/>
    <col min="4867" max="4867" width="7.44140625" style="3" customWidth="1"/>
    <col min="4868" max="4868" width="10.44140625" style="3" customWidth="1"/>
    <col min="4869" max="4869" width="4.44140625" style="3" customWidth="1"/>
    <col min="4870" max="4870" width="2.88671875" style="3" customWidth="1"/>
    <col min="4871" max="4871" width="12.44140625" style="3" customWidth="1"/>
    <col min="4872" max="4872" width="7.44140625" style="3" customWidth="1"/>
    <col min="4873" max="4873" width="2" style="3" customWidth="1"/>
    <col min="4874" max="4874" width="5.44140625" style="3" customWidth="1"/>
    <col min="4875" max="4875" width="9" style="3" customWidth="1"/>
    <col min="4876" max="4878" width="11.6640625" style="3" customWidth="1"/>
    <col min="4879" max="4879" width="12.109375" style="3" customWidth="1"/>
    <col min="4880" max="4880" width="1.88671875" style="3" customWidth="1"/>
    <col min="4881" max="4881" width="11.44140625" style="3" customWidth="1"/>
    <col min="4882" max="4882" width="1.6640625" style="3" customWidth="1"/>
    <col min="4883" max="4883" width="1.44140625" style="3" customWidth="1"/>
    <col min="4884" max="4884" width="10.5546875" style="3" customWidth="1"/>
    <col min="4885" max="4885" width="7.88671875" style="3" customWidth="1"/>
    <col min="4886" max="4886" width="9.5546875" style="3" customWidth="1"/>
    <col min="4887" max="4887" width="6.88671875" style="3" customWidth="1"/>
    <col min="4888" max="4888" width="1.44140625" style="3" customWidth="1"/>
    <col min="4889" max="4889" width="1" style="3" customWidth="1"/>
    <col min="4890" max="4890" width="0.88671875" style="3" customWidth="1"/>
    <col min="4891" max="4893" width="11.44140625" style="3" customWidth="1"/>
    <col min="4894" max="4894" width="6.109375" style="3" customWidth="1"/>
    <col min="4895" max="4913" width="9.109375" style="3"/>
    <col min="4914" max="4914" width="12.88671875" style="3" customWidth="1"/>
    <col min="4915" max="4915" width="15.44140625" style="3" customWidth="1"/>
    <col min="4916" max="4916" width="9.33203125" style="3" customWidth="1"/>
    <col min="4917" max="5120" width="9.109375" style="3"/>
    <col min="5121" max="5121" width="1" style="3" customWidth="1"/>
    <col min="5122" max="5122" width="1.88671875" style="3" customWidth="1"/>
    <col min="5123" max="5123" width="7.44140625" style="3" customWidth="1"/>
    <col min="5124" max="5124" width="10.44140625" style="3" customWidth="1"/>
    <col min="5125" max="5125" width="4.44140625" style="3" customWidth="1"/>
    <col min="5126" max="5126" width="2.88671875" style="3" customWidth="1"/>
    <col min="5127" max="5127" width="12.44140625" style="3" customWidth="1"/>
    <col min="5128" max="5128" width="7.44140625" style="3" customWidth="1"/>
    <col min="5129" max="5129" width="2" style="3" customWidth="1"/>
    <col min="5130" max="5130" width="5.44140625" style="3" customWidth="1"/>
    <col min="5131" max="5131" width="9" style="3" customWidth="1"/>
    <col min="5132" max="5134" width="11.6640625" style="3" customWidth="1"/>
    <col min="5135" max="5135" width="12.109375" style="3" customWidth="1"/>
    <col min="5136" max="5136" width="1.88671875" style="3" customWidth="1"/>
    <col min="5137" max="5137" width="11.44140625" style="3" customWidth="1"/>
    <col min="5138" max="5138" width="1.6640625" style="3" customWidth="1"/>
    <col min="5139" max="5139" width="1.44140625" style="3" customWidth="1"/>
    <col min="5140" max="5140" width="10.5546875" style="3" customWidth="1"/>
    <col min="5141" max="5141" width="7.88671875" style="3" customWidth="1"/>
    <col min="5142" max="5142" width="9.5546875" style="3" customWidth="1"/>
    <col min="5143" max="5143" width="6.88671875" style="3" customWidth="1"/>
    <col min="5144" max="5144" width="1.44140625" style="3" customWidth="1"/>
    <col min="5145" max="5145" width="1" style="3" customWidth="1"/>
    <col min="5146" max="5146" width="0.88671875" style="3" customWidth="1"/>
    <col min="5147" max="5149" width="11.44140625" style="3" customWidth="1"/>
    <col min="5150" max="5150" width="6.109375" style="3" customWidth="1"/>
    <col min="5151" max="5169" width="9.109375" style="3"/>
    <col min="5170" max="5170" width="12.88671875" style="3" customWidth="1"/>
    <col min="5171" max="5171" width="15.44140625" style="3" customWidth="1"/>
    <col min="5172" max="5172" width="9.33203125" style="3" customWidth="1"/>
    <col min="5173" max="5376" width="9.109375" style="3"/>
    <col min="5377" max="5377" width="1" style="3" customWidth="1"/>
    <col min="5378" max="5378" width="1.88671875" style="3" customWidth="1"/>
    <col min="5379" max="5379" width="7.44140625" style="3" customWidth="1"/>
    <col min="5380" max="5380" width="10.44140625" style="3" customWidth="1"/>
    <col min="5381" max="5381" width="4.44140625" style="3" customWidth="1"/>
    <col min="5382" max="5382" width="2.88671875" style="3" customWidth="1"/>
    <col min="5383" max="5383" width="12.44140625" style="3" customWidth="1"/>
    <col min="5384" max="5384" width="7.44140625" style="3" customWidth="1"/>
    <col min="5385" max="5385" width="2" style="3" customWidth="1"/>
    <col min="5386" max="5386" width="5.44140625" style="3" customWidth="1"/>
    <col min="5387" max="5387" width="9" style="3" customWidth="1"/>
    <col min="5388" max="5390" width="11.6640625" style="3" customWidth="1"/>
    <col min="5391" max="5391" width="12.109375" style="3" customWidth="1"/>
    <col min="5392" max="5392" width="1.88671875" style="3" customWidth="1"/>
    <col min="5393" max="5393" width="11.44140625" style="3" customWidth="1"/>
    <col min="5394" max="5394" width="1.6640625" style="3" customWidth="1"/>
    <col min="5395" max="5395" width="1.44140625" style="3" customWidth="1"/>
    <col min="5396" max="5396" width="10.5546875" style="3" customWidth="1"/>
    <col min="5397" max="5397" width="7.88671875" style="3" customWidth="1"/>
    <col min="5398" max="5398" width="9.5546875" style="3" customWidth="1"/>
    <col min="5399" max="5399" width="6.88671875" style="3" customWidth="1"/>
    <col min="5400" max="5400" width="1.44140625" style="3" customWidth="1"/>
    <col min="5401" max="5401" width="1" style="3" customWidth="1"/>
    <col min="5402" max="5402" width="0.88671875" style="3" customWidth="1"/>
    <col min="5403" max="5405" width="11.44140625" style="3" customWidth="1"/>
    <col min="5406" max="5406" width="6.109375" style="3" customWidth="1"/>
    <col min="5407" max="5425" width="9.109375" style="3"/>
    <col min="5426" max="5426" width="12.88671875" style="3" customWidth="1"/>
    <col min="5427" max="5427" width="15.44140625" style="3" customWidth="1"/>
    <col min="5428" max="5428" width="9.33203125" style="3" customWidth="1"/>
    <col min="5429" max="5632" width="9.109375" style="3"/>
    <col min="5633" max="5633" width="1" style="3" customWidth="1"/>
    <col min="5634" max="5634" width="1.88671875" style="3" customWidth="1"/>
    <col min="5635" max="5635" width="7.44140625" style="3" customWidth="1"/>
    <col min="5636" max="5636" width="10.44140625" style="3" customWidth="1"/>
    <col min="5637" max="5637" width="4.44140625" style="3" customWidth="1"/>
    <col min="5638" max="5638" width="2.88671875" style="3" customWidth="1"/>
    <col min="5639" max="5639" width="12.44140625" style="3" customWidth="1"/>
    <col min="5640" max="5640" width="7.44140625" style="3" customWidth="1"/>
    <col min="5641" max="5641" width="2" style="3" customWidth="1"/>
    <col min="5642" max="5642" width="5.44140625" style="3" customWidth="1"/>
    <col min="5643" max="5643" width="9" style="3" customWidth="1"/>
    <col min="5644" max="5646" width="11.6640625" style="3" customWidth="1"/>
    <col min="5647" max="5647" width="12.109375" style="3" customWidth="1"/>
    <col min="5648" max="5648" width="1.88671875" style="3" customWidth="1"/>
    <col min="5649" max="5649" width="11.44140625" style="3" customWidth="1"/>
    <col min="5650" max="5650" width="1.6640625" style="3" customWidth="1"/>
    <col min="5651" max="5651" width="1.44140625" style="3" customWidth="1"/>
    <col min="5652" max="5652" width="10.5546875" style="3" customWidth="1"/>
    <col min="5653" max="5653" width="7.88671875" style="3" customWidth="1"/>
    <col min="5654" max="5654" width="9.5546875" style="3" customWidth="1"/>
    <col min="5655" max="5655" width="6.88671875" style="3" customWidth="1"/>
    <col min="5656" max="5656" width="1.44140625" style="3" customWidth="1"/>
    <col min="5657" max="5657" width="1" style="3" customWidth="1"/>
    <col min="5658" max="5658" width="0.88671875" style="3" customWidth="1"/>
    <col min="5659" max="5661" width="11.44140625" style="3" customWidth="1"/>
    <col min="5662" max="5662" width="6.109375" style="3" customWidth="1"/>
    <col min="5663" max="5681" width="9.109375" style="3"/>
    <col min="5682" max="5682" width="12.88671875" style="3" customWidth="1"/>
    <col min="5683" max="5683" width="15.44140625" style="3" customWidth="1"/>
    <col min="5684" max="5684" width="9.33203125" style="3" customWidth="1"/>
    <col min="5685" max="5888" width="9.109375" style="3"/>
    <col min="5889" max="5889" width="1" style="3" customWidth="1"/>
    <col min="5890" max="5890" width="1.88671875" style="3" customWidth="1"/>
    <col min="5891" max="5891" width="7.44140625" style="3" customWidth="1"/>
    <col min="5892" max="5892" width="10.44140625" style="3" customWidth="1"/>
    <col min="5893" max="5893" width="4.44140625" style="3" customWidth="1"/>
    <col min="5894" max="5894" width="2.88671875" style="3" customWidth="1"/>
    <col min="5895" max="5895" width="12.44140625" style="3" customWidth="1"/>
    <col min="5896" max="5896" width="7.44140625" style="3" customWidth="1"/>
    <col min="5897" max="5897" width="2" style="3" customWidth="1"/>
    <col min="5898" max="5898" width="5.44140625" style="3" customWidth="1"/>
    <col min="5899" max="5899" width="9" style="3" customWidth="1"/>
    <col min="5900" max="5902" width="11.6640625" style="3" customWidth="1"/>
    <col min="5903" max="5903" width="12.109375" style="3" customWidth="1"/>
    <col min="5904" max="5904" width="1.88671875" style="3" customWidth="1"/>
    <col min="5905" max="5905" width="11.44140625" style="3" customWidth="1"/>
    <col min="5906" max="5906" width="1.6640625" style="3" customWidth="1"/>
    <col min="5907" max="5907" width="1.44140625" style="3" customWidth="1"/>
    <col min="5908" max="5908" width="10.5546875" style="3" customWidth="1"/>
    <col min="5909" max="5909" width="7.88671875" style="3" customWidth="1"/>
    <col min="5910" max="5910" width="9.5546875" style="3" customWidth="1"/>
    <col min="5911" max="5911" width="6.88671875" style="3" customWidth="1"/>
    <col min="5912" max="5912" width="1.44140625" style="3" customWidth="1"/>
    <col min="5913" max="5913" width="1" style="3" customWidth="1"/>
    <col min="5914" max="5914" width="0.88671875" style="3" customWidth="1"/>
    <col min="5915" max="5917" width="11.44140625" style="3" customWidth="1"/>
    <col min="5918" max="5918" width="6.109375" style="3" customWidth="1"/>
    <col min="5919" max="5937" width="9.109375" style="3"/>
    <col min="5938" max="5938" width="12.88671875" style="3" customWidth="1"/>
    <col min="5939" max="5939" width="15.44140625" style="3" customWidth="1"/>
    <col min="5940" max="5940" width="9.33203125" style="3" customWidth="1"/>
    <col min="5941" max="6144" width="9.109375" style="3"/>
    <col min="6145" max="6145" width="1" style="3" customWidth="1"/>
    <col min="6146" max="6146" width="1.88671875" style="3" customWidth="1"/>
    <col min="6147" max="6147" width="7.44140625" style="3" customWidth="1"/>
    <col min="6148" max="6148" width="10.44140625" style="3" customWidth="1"/>
    <col min="6149" max="6149" width="4.44140625" style="3" customWidth="1"/>
    <col min="6150" max="6150" width="2.88671875" style="3" customWidth="1"/>
    <col min="6151" max="6151" width="12.44140625" style="3" customWidth="1"/>
    <col min="6152" max="6152" width="7.44140625" style="3" customWidth="1"/>
    <col min="6153" max="6153" width="2" style="3" customWidth="1"/>
    <col min="6154" max="6154" width="5.44140625" style="3" customWidth="1"/>
    <col min="6155" max="6155" width="9" style="3" customWidth="1"/>
    <col min="6156" max="6158" width="11.6640625" style="3" customWidth="1"/>
    <col min="6159" max="6159" width="12.109375" style="3" customWidth="1"/>
    <col min="6160" max="6160" width="1.88671875" style="3" customWidth="1"/>
    <col min="6161" max="6161" width="11.44140625" style="3" customWidth="1"/>
    <col min="6162" max="6162" width="1.6640625" style="3" customWidth="1"/>
    <col min="6163" max="6163" width="1.44140625" style="3" customWidth="1"/>
    <col min="6164" max="6164" width="10.5546875" style="3" customWidth="1"/>
    <col min="6165" max="6165" width="7.88671875" style="3" customWidth="1"/>
    <col min="6166" max="6166" width="9.5546875" style="3" customWidth="1"/>
    <col min="6167" max="6167" width="6.88671875" style="3" customWidth="1"/>
    <col min="6168" max="6168" width="1.44140625" style="3" customWidth="1"/>
    <col min="6169" max="6169" width="1" style="3" customWidth="1"/>
    <col min="6170" max="6170" width="0.88671875" style="3" customWidth="1"/>
    <col min="6171" max="6173" width="11.44140625" style="3" customWidth="1"/>
    <col min="6174" max="6174" width="6.109375" style="3" customWidth="1"/>
    <col min="6175" max="6193" width="9.109375" style="3"/>
    <col min="6194" max="6194" width="12.88671875" style="3" customWidth="1"/>
    <col min="6195" max="6195" width="15.44140625" style="3" customWidth="1"/>
    <col min="6196" max="6196" width="9.33203125" style="3" customWidth="1"/>
    <col min="6197" max="6400" width="9.109375" style="3"/>
    <col min="6401" max="6401" width="1" style="3" customWidth="1"/>
    <col min="6402" max="6402" width="1.88671875" style="3" customWidth="1"/>
    <col min="6403" max="6403" width="7.44140625" style="3" customWidth="1"/>
    <col min="6404" max="6404" width="10.44140625" style="3" customWidth="1"/>
    <col min="6405" max="6405" width="4.44140625" style="3" customWidth="1"/>
    <col min="6406" max="6406" width="2.88671875" style="3" customWidth="1"/>
    <col min="6407" max="6407" width="12.44140625" style="3" customWidth="1"/>
    <col min="6408" max="6408" width="7.44140625" style="3" customWidth="1"/>
    <col min="6409" max="6409" width="2" style="3" customWidth="1"/>
    <col min="6410" max="6410" width="5.44140625" style="3" customWidth="1"/>
    <col min="6411" max="6411" width="9" style="3" customWidth="1"/>
    <col min="6412" max="6414" width="11.6640625" style="3" customWidth="1"/>
    <col min="6415" max="6415" width="12.109375" style="3" customWidth="1"/>
    <col min="6416" max="6416" width="1.88671875" style="3" customWidth="1"/>
    <col min="6417" max="6417" width="11.44140625" style="3" customWidth="1"/>
    <col min="6418" max="6418" width="1.6640625" style="3" customWidth="1"/>
    <col min="6419" max="6419" width="1.44140625" style="3" customWidth="1"/>
    <col min="6420" max="6420" width="10.5546875" style="3" customWidth="1"/>
    <col min="6421" max="6421" width="7.88671875" style="3" customWidth="1"/>
    <col min="6422" max="6422" width="9.5546875" style="3" customWidth="1"/>
    <col min="6423" max="6423" width="6.88671875" style="3" customWidth="1"/>
    <col min="6424" max="6424" width="1.44140625" style="3" customWidth="1"/>
    <col min="6425" max="6425" width="1" style="3" customWidth="1"/>
    <col min="6426" max="6426" width="0.88671875" style="3" customWidth="1"/>
    <col min="6427" max="6429" width="11.44140625" style="3" customWidth="1"/>
    <col min="6430" max="6430" width="6.109375" style="3" customWidth="1"/>
    <col min="6431" max="6449" width="9.109375" style="3"/>
    <col min="6450" max="6450" width="12.88671875" style="3" customWidth="1"/>
    <col min="6451" max="6451" width="15.44140625" style="3" customWidth="1"/>
    <col min="6452" max="6452" width="9.33203125" style="3" customWidth="1"/>
    <col min="6453" max="6656" width="9.109375" style="3"/>
    <col min="6657" max="6657" width="1" style="3" customWidth="1"/>
    <col min="6658" max="6658" width="1.88671875" style="3" customWidth="1"/>
    <col min="6659" max="6659" width="7.44140625" style="3" customWidth="1"/>
    <col min="6660" max="6660" width="10.44140625" style="3" customWidth="1"/>
    <col min="6661" max="6661" width="4.44140625" style="3" customWidth="1"/>
    <col min="6662" max="6662" width="2.88671875" style="3" customWidth="1"/>
    <col min="6663" max="6663" width="12.44140625" style="3" customWidth="1"/>
    <col min="6664" max="6664" width="7.44140625" style="3" customWidth="1"/>
    <col min="6665" max="6665" width="2" style="3" customWidth="1"/>
    <col min="6666" max="6666" width="5.44140625" style="3" customWidth="1"/>
    <col min="6667" max="6667" width="9" style="3" customWidth="1"/>
    <col min="6668" max="6670" width="11.6640625" style="3" customWidth="1"/>
    <col min="6671" max="6671" width="12.109375" style="3" customWidth="1"/>
    <col min="6672" max="6672" width="1.88671875" style="3" customWidth="1"/>
    <col min="6673" max="6673" width="11.44140625" style="3" customWidth="1"/>
    <col min="6674" max="6674" width="1.6640625" style="3" customWidth="1"/>
    <col min="6675" max="6675" width="1.44140625" style="3" customWidth="1"/>
    <col min="6676" max="6676" width="10.5546875" style="3" customWidth="1"/>
    <col min="6677" max="6677" width="7.88671875" style="3" customWidth="1"/>
    <col min="6678" max="6678" width="9.5546875" style="3" customWidth="1"/>
    <col min="6679" max="6679" width="6.88671875" style="3" customWidth="1"/>
    <col min="6680" max="6680" width="1.44140625" style="3" customWidth="1"/>
    <col min="6681" max="6681" width="1" style="3" customWidth="1"/>
    <col min="6682" max="6682" width="0.88671875" style="3" customWidth="1"/>
    <col min="6683" max="6685" width="11.44140625" style="3" customWidth="1"/>
    <col min="6686" max="6686" width="6.109375" style="3" customWidth="1"/>
    <col min="6687" max="6705" width="9.109375" style="3"/>
    <col min="6706" max="6706" width="12.88671875" style="3" customWidth="1"/>
    <col min="6707" max="6707" width="15.44140625" style="3" customWidth="1"/>
    <col min="6708" max="6708" width="9.33203125" style="3" customWidth="1"/>
    <col min="6709" max="6912" width="9.109375" style="3"/>
    <col min="6913" max="6913" width="1" style="3" customWidth="1"/>
    <col min="6914" max="6914" width="1.88671875" style="3" customWidth="1"/>
    <col min="6915" max="6915" width="7.44140625" style="3" customWidth="1"/>
    <col min="6916" max="6916" width="10.44140625" style="3" customWidth="1"/>
    <col min="6917" max="6917" width="4.44140625" style="3" customWidth="1"/>
    <col min="6918" max="6918" width="2.88671875" style="3" customWidth="1"/>
    <col min="6919" max="6919" width="12.44140625" style="3" customWidth="1"/>
    <col min="6920" max="6920" width="7.44140625" style="3" customWidth="1"/>
    <col min="6921" max="6921" width="2" style="3" customWidth="1"/>
    <col min="6922" max="6922" width="5.44140625" style="3" customWidth="1"/>
    <col min="6923" max="6923" width="9" style="3" customWidth="1"/>
    <col min="6924" max="6926" width="11.6640625" style="3" customWidth="1"/>
    <col min="6927" max="6927" width="12.109375" style="3" customWidth="1"/>
    <col min="6928" max="6928" width="1.88671875" style="3" customWidth="1"/>
    <col min="6929" max="6929" width="11.44140625" style="3" customWidth="1"/>
    <col min="6930" max="6930" width="1.6640625" style="3" customWidth="1"/>
    <col min="6931" max="6931" width="1.44140625" style="3" customWidth="1"/>
    <col min="6932" max="6932" width="10.5546875" style="3" customWidth="1"/>
    <col min="6933" max="6933" width="7.88671875" style="3" customWidth="1"/>
    <col min="6934" max="6934" width="9.5546875" style="3" customWidth="1"/>
    <col min="6935" max="6935" width="6.88671875" style="3" customWidth="1"/>
    <col min="6936" max="6936" width="1.44140625" style="3" customWidth="1"/>
    <col min="6937" max="6937" width="1" style="3" customWidth="1"/>
    <col min="6938" max="6938" width="0.88671875" style="3" customWidth="1"/>
    <col min="6939" max="6941" width="11.44140625" style="3" customWidth="1"/>
    <col min="6942" max="6942" width="6.109375" style="3" customWidth="1"/>
    <col min="6943" max="6961" width="9.109375" style="3"/>
    <col min="6962" max="6962" width="12.88671875" style="3" customWidth="1"/>
    <col min="6963" max="6963" width="15.44140625" style="3" customWidth="1"/>
    <col min="6964" max="6964" width="9.33203125" style="3" customWidth="1"/>
    <col min="6965" max="7168" width="9.109375" style="3"/>
    <col min="7169" max="7169" width="1" style="3" customWidth="1"/>
    <col min="7170" max="7170" width="1.88671875" style="3" customWidth="1"/>
    <col min="7171" max="7171" width="7.44140625" style="3" customWidth="1"/>
    <col min="7172" max="7172" width="10.44140625" style="3" customWidth="1"/>
    <col min="7173" max="7173" width="4.44140625" style="3" customWidth="1"/>
    <col min="7174" max="7174" width="2.88671875" style="3" customWidth="1"/>
    <col min="7175" max="7175" width="12.44140625" style="3" customWidth="1"/>
    <col min="7176" max="7176" width="7.44140625" style="3" customWidth="1"/>
    <col min="7177" max="7177" width="2" style="3" customWidth="1"/>
    <col min="7178" max="7178" width="5.44140625" style="3" customWidth="1"/>
    <col min="7179" max="7179" width="9" style="3" customWidth="1"/>
    <col min="7180" max="7182" width="11.6640625" style="3" customWidth="1"/>
    <col min="7183" max="7183" width="12.109375" style="3" customWidth="1"/>
    <col min="7184" max="7184" width="1.88671875" style="3" customWidth="1"/>
    <col min="7185" max="7185" width="11.44140625" style="3" customWidth="1"/>
    <col min="7186" max="7186" width="1.6640625" style="3" customWidth="1"/>
    <col min="7187" max="7187" width="1.44140625" style="3" customWidth="1"/>
    <col min="7188" max="7188" width="10.5546875" style="3" customWidth="1"/>
    <col min="7189" max="7189" width="7.88671875" style="3" customWidth="1"/>
    <col min="7190" max="7190" width="9.5546875" style="3" customWidth="1"/>
    <col min="7191" max="7191" width="6.88671875" style="3" customWidth="1"/>
    <col min="7192" max="7192" width="1.44140625" style="3" customWidth="1"/>
    <col min="7193" max="7193" width="1" style="3" customWidth="1"/>
    <col min="7194" max="7194" width="0.88671875" style="3" customWidth="1"/>
    <col min="7195" max="7197" width="11.44140625" style="3" customWidth="1"/>
    <col min="7198" max="7198" width="6.109375" style="3" customWidth="1"/>
    <col min="7199" max="7217" width="9.109375" style="3"/>
    <col min="7218" max="7218" width="12.88671875" style="3" customWidth="1"/>
    <col min="7219" max="7219" width="15.44140625" style="3" customWidth="1"/>
    <col min="7220" max="7220" width="9.33203125" style="3" customWidth="1"/>
    <col min="7221" max="7424" width="9.109375" style="3"/>
    <col min="7425" max="7425" width="1" style="3" customWidth="1"/>
    <col min="7426" max="7426" width="1.88671875" style="3" customWidth="1"/>
    <col min="7427" max="7427" width="7.44140625" style="3" customWidth="1"/>
    <col min="7428" max="7428" width="10.44140625" style="3" customWidth="1"/>
    <col min="7429" max="7429" width="4.44140625" style="3" customWidth="1"/>
    <col min="7430" max="7430" width="2.88671875" style="3" customWidth="1"/>
    <col min="7431" max="7431" width="12.44140625" style="3" customWidth="1"/>
    <col min="7432" max="7432" width="7.44140625" style="3" customWidth="1"/>
    <col min="7433" max="7433" width="2" style="3" customWidth="1"/>
    <col min="7434" max="7434" width="5.44140625" style="3" customWidth="1"/>
    <col min="7435" max="7435" width="9" style="3" customWidth="1"/>
    <col min="7436" max="7438" width="11.6640625" style="3" customWidth="1"/>
    <col min="7439" max="7439" width="12.109375" style="3" customWidth="1"/>
    <col min="7440" max="7440" width="1.88671875" style="3" customWidth="1"/>
    <col min="7441" max="7441" width="11.44140625" style="3" customWidth="1"/>
    <col min="7442" max="7442" width="1.6640625" style="3" customWidth="1"/>
    <col min="7443" max="7443" width="1.44140625" style="3" customWidth="1"/>
    <col min="7444" max="7444" width="10.5546875" style="3" customWidth="1"/>
    <col min="7445" max="7445" width="7.88671875" style="3" customWidth="1"/>
    <col min="7446" max="7446" width="9.5546875" style="3" customWidth="1"/>
    <col min="7447" max="7447" width="6.88671875" style="3" customWidth="1"/>
    <col min="7448" max="7448" width="1.44140625" style="3" customWidth="1"/>
    <col min="7449" max="7449" width="1" style="3" customWidth="1"/>
    <col min="7450" max="7450" width="0.88671875" style="3" customWidth="1"/>
    <col min="7451" max="7453" width="11.44140625" style="3" customWidth="1"/>
    <col min="7454" max="7454" width="6.109375" style="3" customWidth="1"/>
    <col min="7455" max="7473" width="9.109375" style="3"/>
    <col min="7474" max="7474" width="12.88671875" style="3" customWidth="1"/>
    <col min="7475" max="7475" width="15.44140625" style="3" customWidth="1"/>
    <col min="7476" max="7476" width="9.33203125" style="3" customWidth="1"/>
    <col min="7477" max="7680" width="9.109375" style="3"/>
    <col min="7681" max="7681" width="1" style="3" customWidth="1"/>
    <col min="7682" max="7682" width="1.88671875" style="3" customWidth="1"/>
    <col min="7683" max="7683" width="7.44140625" style="3" customWidth="1"/>
    <col min="7684" max="7684" width="10.44140625" style="3" customWidth="1"/>
    <col min="7685" max="7685" width="4.44140625" style="3" customWidth="1"/>
    <col min="7686" max="7686" width="2.88671875" style="3" customWidth="1"/>
    <col min="7687" max="7687" width="12.44140625" style="3" customWidth="1"/>
    <col min="7688" max="7688" width="7.44140625" style="3" customWidth="1"/>
    <col min="7689" max="7689" width="2" style="3" customWidth="1"/>
    <col min="7690" max="7690" width="5.44140625" style="3" customWidth="1"/>
    <col min="7691" max="7691" width="9" style="3" customWidth="1"/>
    <col min="7692" max="7694" width="11.6640625" style="3" customWidth="1"/>
    <col min="7695" max="7695" width="12.109375" style="3" customWidth="1"/>
    <col min="7696" max="7696" width="1.88671875" style="3" customWidth="1"/>
    <col min="7697" max="7697" width="11.44140625" style="3" customWidth="1"/>
    <col min="7698" max="7698" width="1.6640625" style="3" customWidth="1"/>
    <col min="7699" max="7699" width="1.44140625" style="3" customWidth="1"/>
    <col min="7700" max="7700" width="10.5546875" style="3" customWidth="1"/>
    <col min="7701" max="7701" width="7.88671875" style="3" customWidth="1"/>
    <col min="7702" max="7702" width="9.5546875" style="3" customWidth="1"/>
    <col min="7703" max="7703" width="6.88671875" style="3" customWidth="1"/>
    <col min="7704" max="7704" width="1.44140625" style="3" customWidth="1"/>
    <col min="7705" max="7705" width="1" style="3" customWidth="1"/>
    <col min="7706" max="7706" width="0.88671875" style="3" customWidth="1"/>
    <col min="7707" max="7709" width="11.44140625" style="3" customWidth="1"/>
    <col min="7710" max="7710" width="6.109375" style="3" customWidth="1"/>
    <col min="7711" max="7729" width="9.109375" style="3"/>
    <col min="7730" max="7730" width="12.88671875" style="3" customWidth="1"/>
    <col min="7731" max="7731" width="15.44140625" style="3" customWidth="1"/>
    <col min="7732" max="7732" width="9.33203125" style="3" customWidth="1"/>
    <col min="7733" max="7936" width="9.109375" style="3"/>
    <col min="7937" max="7937" width="1" style="3" customWidth="1"/>
    <col min="7938" max="7938" width="1.88671875" style="3" customWidth="1"/>
    <col min="7939" max="7939" width="7.44140625" style="3" customWidth="1"/>
    <col min="7940" max="7940" width="10.44140625" style="3" customWidth="1"/>
    <col min="7941" max="7941" width="4.44140625" style="3" customWidth="1"/>
    <col min="7942" max="7942" width="2.88671875" style="3" customWidth="1"/>
    <col min="7943" max="7943" width="12.44140625" style="3" customWidth="1"/>
    <col min="7944" max="7944" width="7.44140625" style="3" customWidth="1"/>
    <col min="7945" max="7945" width="2" style="3" customWidth="1"/>
    <col min="7946" max="7946" width="5.44140625" style="3" customWidth="1"/>
    <col min="7947" max="7947" width="9" style="3" customWidth="1"/>
    <col min="7948" max="7950" width="11.6640625" style="3" customWidth="1"/>
    <col min="7951" max="7951" width="12.109375" style="3" customWidth="1"/>
    <col min="7952" max="7952" width="1.88671875" style="3" customWidth="1"/>
    <col min="7953" max="7953" width="11.44140625" style="3" customWidth="1"/>
    <col min="7954" max="7954" width="1.6640625" style="3" customWidth="1"/>
    <col min="7955" max="7955" width="1.44140625" style="3" customWidth="1"/>
    <col min="7956" max="7956" width="10.5546875" style="3" customWidth="1"/>
    <col min="7957" max="7957" width="7.88671875" style="3" customWidth="1"/>
    <col min="7958" max="7958" width="9.5546875" style="3" customWidth="1"/>
    <col min="7959" max="7959" width="6.88671875" style="3" customWidth="1"/>
    <col min="7960" max="7960" width="1.44140625" style="3" customWidth="1"/>
    <col min="7961" max="7961" width="1" style="3" customWidth="1"/>
    <col min="7962" max="7962" width="0.88671875" style="3" customWidth="1"/>
    <col min="7963" max="7965" width="11.44140625" style="3" customWidth="1"/>
    <col min="7966" max="7966" width="6.109375" style="3" customWidth="1"/>
    <col min="7967" max="7985" width="9.109375" style="3"/>
    <col min="7986" max="7986" width="12.88671875" style="3" customWidth="1"/>
    <col min="7987" max="7987" width="15.44140625" style="3" customWidth="1"/>
    <col min="7988" max="7988" width="9.33203125" style="3" customWidth="1"/>
    <col min="7989" max="8192" width="9.109375" style="3"/>
    <col min="8193" max="8193" width="1" style="3" customWidth="1"/>
    <col min="8194" max="8194" width="1.88671875" style="3" customWidth="1"/>
    <col min="8195" max="8195" width="7.44140625" style="3" customWidth="1"/>
    <col min="8196" max="8196" width="10.44140625" style="3" customWidth="1"/>
    <col min="8197" max="8197" width="4.44140625" style="3" customWidth="1"/>
    <col min="8198" max="8198" width="2.88671875" style="3" customWidth="1"/>
    <col min="8199" max="8199" width="12.44140625" style="3" customWidth="1"/>
    <col min="8200" max="8200" width="7.44140625" style="3" customWidth="1"/>
    <col min="8201" max="8201" width="2" style="3" customWidth="1"/>
    <col min="8202" max="8202" width="5.44140625" style="3" customWidth="1"/>
    <col min="8203" max="8203" width="9" style="3" customWidth="1"/>
    <col min="8204" max="8206" width="11.6640625" style="3" customWidth="1"/>
    <col min="8207" max="8207" width="12.109375" style="3" customWidth="1"/>
    <col min="8208" max="8208" width="1.88671875" style="3" customWidth="1"/>
    <col min="8209" max="8209" width="11.44140625" style="3" customWidth="1"/>
    <col min="8210" max="8210" width="1.6640625" style="3" customWidth="1"/>
    <col min="8211" max="8211" width="1.44140625" style="3" customWidth="1"/>
    <col min="8212" max="8212" width="10.5546875" style="3" customWidth="1"/>
    <col min="8213" max="8213" width="7.88671875" style="3" customWidth="1"/>
    <col min="8214" max="8214" width="9.5546875" style="3" customWidth="1"/>
    <col min="8215" max="8215" width="6.88671875" style="3" customWidth="1"/>
    <col min="8216" max="8216" width="1.44140625" style="3" customWidth="1"/>
    <col min="8217" max="8217" width="1" style="3" customWidth="1"/>
    <col min="8218" max="8218" width="0.88671875" style="3" customWidth="1"/>
    <col min="8219" max="8221" width="11.44140625" style="3" customWidth="1"/>
    <col min="8222" max="8222" width="6.109375" style="3" customWidth="1"/>
    <col min="8223" max="8241" width="9.109375" style="3"/>
    <col min="8242" max="8242" width="12.88671875" style="3" customWidth="1"/>
    <col min="8243" max="8243" width="15.44140625" style="3" customWidth="1"/>
    <col min="8244" max="8244" width="9.33203125" style="3" customWidth="1"/>
    <col min="8245" max="8448" width="9.109375" style="3"/>
    <col min="8449" max="8449" width="1" style="3" customWidth="1"/>
    <col min="8450" max="8450" width="1.88671875" style="3" customWidth="1"/>
    <col min="8451" max="8451" width="7.44140625" style="3" customWidth="1"/>
    <col min="8452" max="8452" width="10.44140625" style="3" customWidth="1"/>
    <col min="8453" max="8453" width="4.44140625" style="3" customWidth="1"/>
    <col min="8454" max="8454" width="2.88671875" style="3" customWidth="1"/>
    <col min="8455" max="8455" width="12.44140625" style="3" customWidth="1"/>
    <col min="8456" max="8456" width="7.44140625" style="3" customWidth="1"/>
    <col min="8457" max="8457" width="2" style="3" customWidth="1"/>
    <col min="8458" max="8458" width="5.44140625" style="3" customWidth="1"/>
    <col min="8459" max="8459" width="9" style="3" customWidth="1"/>
    <col min="8460" max="8462" width="11.6640625" style="3" customWidth="1"/>
    <col min="8463" max="8463" width="12.109375" style="3" customWidth="1"/>
    <col min="8464" max="8464" width="1.88671875" style="3" customWidth="1"/>
    <col min="8465" max="8465" width="11.44140625" style="3" customWidth="1"/>
    <col min="8466" max="8466" width="1.6640625" style="3" customWidth="1"/>
    <col min="8467" max="8467" width="1.44140625" style="3" customWidth="1"/>
    <col min="8468" max="8468" width="10.5546875" style="3" customWidth="1"/>
    <col min="8469" max="8469" width="7.88671875" style="3" customWidth="1"/>
    <col min="8470" max="8470" width="9.5546875" style="3" customWidth="1"/>
    <col min="8471" max="8471" width="6.88671875" style="3" customWidth="1"/>
    <col min="8472" max="8472" width="1.44140625" style="3" customWidth="1"/>
    <col min="8473" max="8473" width="1" style="3" customWidth="1"/>
    <col min="8474" max="8474" width="0.88671875" style="3" customWidth="1"/>
    <col min="8475" max="8477" width="11.44140625" style="3" customWidth="1"/>
    <col min="8478" max="8478" width="6.109375" style="3" customWidth="1"/>
    <col min="8479" max="8497" width="9.109375" style="3"/>
    <col min="8498" max="8498" width="12.88671875" style="3" customWidth="1"/>
    <col min="8499" max="8499" width="15.44140625" style="3" customWidth="1"/>
    <col min="8500" max="8500" width="9.33203125" style="3" customWidth="1"/>
    <col min="8501" max="8704" width="9.109375" style="3"/>
    <col min="8705" max="8705" width="1" style="3" customWidth="1"/>
    <col min="8706" max="8706" width="1.88671875" style="3" customWidth="1"/>
    <col min="8707" max="8707" width="7.44140625" style="3" customWidth="1"/>
    <col min="8708" max="8708" width="10.44140625" style="3" customWidth="1"/>
    <col min="8709" max="8709" width="4.44140625" style="3" customWidth="1"/>
    <col min="8710" max="8710" width="2.88671875" style="3" customWidth="1"/>
    <col min="8711" max="8711" width="12.44140625" style="3" customWidth="1"/>
    <col min="8712" max="8712" width="7.44140625" style="3" customWidth="1"/>
    <col min="8713" max="8713" width="2" style="3" customWidth="1"/>
    <col min="8714" max="8714" width="5.44140625" style="3" customWidth="1"/>
    <col min="8715" max="8715" width="9" style="3" customWidth="1"/>
    <col min="8716" max="8718" width="11.6640625" style="3" customWidth="1"/>
    <col min="8719" max="8719" width="12.109375" style="3" customWidth="1"/>
    <col min="8720" max="8720" width="1.88671875" style="3" customWidth="1"/>
    <col min="8721" max="8721" width="11.44140625" style="3" customWidth="1"/>
    <col min="8722" max="8722" width="1.6640625" style="3" customWidth="1"/>
    <col min="8723" max="8723" width="1.44140625" style="3" customWidth="1"/>
    <col min="8724" max="8724" width="10.5546875" style="3" customWidth="1"/>
    <col min="8725" max="8725" width="7.88671875" style="3" customWidth="1"/>
    <col min="8726" max="8726" width="9.5546875" style="3" customWidth="1"/>
    <col min="8727" max="8727" width="6.88671875" style="3" customWidth="1"/>
    <col min="8728" max="8728" width="1.44140625" style="3" customWidth="1"/>
    <col min="8729" max="8729" width="1" style="3" customWidth="1"/>
    <col min="8730" max="8730" width="0.88671875" style="3" customWidth="1"/>
    <col min="8731" max="8733" width="11.44140625" style="3" customWidth="1"/>
    <col min="8734" max="8734" width="6.109375" style="3" customWidth="1"/>
    <col min="8735" max="8753" width="9.109375" style="3"/>
    <col min="8754" max="8754" width="12.88671875" style="3" customWidth="1"/>
    <col min="8755" max="8755" width="15.44140625" style="3" customWidth="1"/>
    <col min="8756" max="8756" width="9.33203125" style="3" customWidth="1"/>
    <col min="8757" max="8960" width="9.109375" style="3"/>
    <col min="8961" max="8961" width="1" style="3" customWidth="1"/>
    <col min="8962" max="8962" width="1.88671875" style="3" customWidth="1"/>
    <col min="8963" max="8963" width="7.44140625" style="3" customWidth="1"/>
    <col min="8964" max="8964" width="10.44140625" style="3" customWidth="1"/>
    <col min="8965" max="8965" width="4.44140625" style="3" customWidth="1"/>
    <col min="8966" max="8966" width="2.88671875" style="3" customWidth="1"/>
    <col min="8967" max="8967" width="12.44140625" style="3" customWidth="1"/>
    <col min="8968" max="8968" width="7.44140625" style="3" customWidth="1"/>
    <col min="8969" max="8969" width="2" style="3" customWidth="1"/>
    <col min="8970" max="8970" width="5.44140625" style="3" customWidth="1"/>
    <col min="8971" max="8971" width="9" style="3" customWidth="1"/>
    <col min="8972" max="8974" width="11.6640625" style="3" customWidth="1"/>
    <col min="8975" max="8975" width="12.109375" style="3" customWidth="1"/>
    <col min="8976" max="8976" width="1.88671875" style="3" customWidth="1"/>
    <col min="8977" max="8977" width="11.44140625" style="3" customWidth="1"/>
    <col min="8978" max="8978" width="1.6640625" style="3" customWidth="1"/>
    <col min="8979" max="8979" width="1.44140625" style="3" customWidth="1"/>
    <col min="8980" max="8980" width="10.5546875" style="3" customWidth="1"/>
    <col min="8981" max="8981" width="7.88671875" style="3" customWidth="1"/>
    <col min="8982" max="8982" width="9.5546875" style="3" customWidth="1"/>
    <col min="8983" max="8983" width="6.88671875" style="3" customWidth="1"/>
    <col min="8984" max="8984" width="1.44140625" style="3" customWidth="1"/>
    <col min="8985" max="8985" width="1" style="3" customWidth="1"/>
    <col min="8986" max="8986" width="0.88671875" style="3" customWidth="1"/>
    <col min="8987" max="8989" width="11.44140625" style="3" customWidth="1"/>
    <col min="8990" max="8990" width="6.109375" style="3" customWidth="1"/>
    <col min="8991" max="9009" width="9.109375" style="3"/>
    <col min="9010" max="9010" width="12.88671875" style="3" customWidth="1"/>
    <col min="9011" max="9011" width="15.44140625" style="3" customWidth="1"/>
    <col min="9012" max="9012" width="9.33203125" style="3" customWidth="1"/>
    <col min="9013" max="9216" width="9.109375" style="3"/>
    <col min="9217" max="9217" width="1" style="3" customWidth="1"/>
    <col min="9218" max="9218" width="1.88671875" style="3" customWidth="1"/>
    <col min="9219" max="9219" width="7.44140625" style="3" customWidth="1"/>
    <col min="9220" max="9220" width="10.44140625" style="3" customWidth="1"/>
    <col min="9221" max="9221" width="4.44140625" style="3" customWidth="1"/>
    <col min="9222" max="9222" width="2.88671875" style="3" customWidth="1"/>
    <col min="9223" max="9223" width="12.44140625" style="3" customWidth="1"/>
    <col min="9224" max="9224" width="7.44140625" style="3" customWidth="1"/>
    <col min="9225" max="9225" width="2" style="3" customWidth="1"/>
    <col min="9226" max="9226" width="5.44140625" style="3" customWidth="1"/>
    <col min="9227" max="9227" width="9" style="3" customWidth="1"/>
    <col min="9228" max="9230" width="11.6640625" style="3" customWidth="1"/>
    <col min="9231" max="9231" width="12.109375" style="3" customWidth="1"/>
    <col min="9232" max="9232" width="1.88671875" style="3" customWidth="1"/>
    <col min="9233" max="9233" width="11.44140625" style="3" customWidth="1"/>
    <col min="9234" max="9234" width="1.6640625" style="3" customWidth="1"/>
    <col min="9235" max="9235" width="1.44140625" style="3" customWidth="1"/>
    <col min="9236" max="9236" width="10.5546875" style="3" customWidth="1"/>
    <col min="9237" max="9237" width="7.88671875" style="3" customWidth="1"/>
    <col min="9238" max="9238" width="9.5546875" style="3" customWidth="1"/>
    <col min="9239" max="9239" width="6.88671875" style="3" customWidth="1"/>
    <col min="9240" max="9240" width="1.44140625" style="3" customWidth="1"/>
    <col min="9241" max="9241" width="1" style="3" customWidth="1"/>
    <col min="9242" max="9242" width="0.88671875" style="3" customWidth="1"/>
    <col min="9243" max="9245" width="11.44140625" style="3" customWidth="1"/>
    <col min="9246" max="9246" width="6.109375" style="3" customWidth="1"/>
    <col min="9247" max="9265" width="9.109375" style="3"/>
    <col min="9266" max="9266" width="12.88671875" style="3" customWidth="1"/>
    <col min="9267" max="9267" width="15.44140625" style="3" customWidth="1"/>
    <col min="9268" max="9268" width="9.33203125" style="3" customWidth="1"/>
    <col min="9269" max="9472" width="9.109375" style="3"/>
    <col min="9473" max="9473" width="1" style="3" customWidth="1"/>
    <col min="9474" max="9474" width="1.88671875" style="3" customWidth="1"/>
    <col min="9475" max="9475" width="7.44140625" style="3" customWidth="1"/>
    <col min="9476" max="9476" width="10.44140625" style="3" customWidth="1"/>
    <col min="9477" max="9477" width="4.44140625" style="3" customWidth="1"/>
    <col min="9478" max="9478" width="2.88671875" style="3" customWidth="1"/>
    <col min="9479" max="9479" width="12.44140625" style="3" customWidth="1"/>
    <col min="9480" max="9480" width="7.44140625" style="3" customWidth="1"/>
    <col min="9481" max="9481" width="2" style="3" customWidth="1"/>
    <col min="9482" max="9482" width="5.44140625" style="3" customWidth="1"/>
    <col min="9483" max="9483" width="9" style="3" customWidth="1"/>
    <col min="9484" max="9486" width="11.6640625" style="3" customWidth="1"/>
    <col min="9487" max="9487" width="12.109375" style="3" customWidth="1"/>
    <col min="9488" max="9488" width="1.88671875" style="3" customWidth="1"/>
    <col min="9489" max="9489" width="11.44140625" style="3" customWidth="1"/>
    <col min="9490" max="9490" width="1.6640625" style="3" customWidth="1"/>
    <col min="9491" max="9491" width="1.44140625" style="3" customWidth="1"/>
    <col min="9492" max="9492" width="10.5546875" style="3" customWidth="1"/>
    <col min="9493" max="9493" width="7.88671875" style="3" customWidth="1"/>
    <col min="9494" max="9494" width="9.5546875" style="3" customWidth="1"/>
    <col min="9495" max="9495" width="6.88671875" style="3" customWidth="1"/>
    <col min="9496" max="9496" width="1.44140625" style="3" customWidth="1"/>
    <col min="9497" max="9497" width="1" style="3" customWidth="1"/>
    <col min="9498" max="9498" width="0.88671875" style="3" customWidth="1"/>
    <col min="9499" max="9501" width="11.44140625" style="3" customWidth="1"/>
    <col min="9502" max="9502" width="6.109375" style="3" customWidth="1"/>
    <col min="9503" max="9521" width="9.109375" style="3"/>
    <col min="9522" max="9522" width="12.88671875" style="3" customWidth="1"/>
    <col min="9523" max="9523" width="15.44140625" style="3" customWidth="1"/>
    <col min="9524" max="9524" width="9.33203125" style="3" customWidth="1"/>
    <col min="9525" max="9728" width="9.109375" style="3"/>
    <col min="9729" max="9729" width="1" style="3" customWidth="1"/>
    <col min="9730" max="9730" width="1.88671875" style="3" customWidth="1"/>
    <col min="9731" max="9731" width="7.44140625" style="3" customWidth="1"/>
    <col min="9732" max="9732" width="10.44140625" style="3" customWidth="1"/>
    <col min="9733" max="9733" width="4.44140625" style="3" customWidth="1"/>
    <col min="9734" max="9734" width="2.88671875" style="3" customWidth="1"/>
    <col min="9735" max="9735" width="12.44140625" style="3" customWidth="1"/>
    <col min="9736" max="9736" width="7.44140625" style="3" customWidth="1"/>
    <col min="9737" max="9737" width="2" style="3" customWidth="1"/>
    <col min="9738" max="9738" width="5.44140625" style="3" customWidth="1"/>
    <col min="9739" max="9739" width="9" style="3" customWidth="1"/>
    <col min="9740" max="9742" width="11.6640625" style="3" customWidth="1"/>
    <col min="9743" max="9743" width="12.109375" style="3" customWidth="1"/>
    <col min="9744" max="9744" width="1.88671875" style="3" customWidth="1"/>
    <col min="9745" max="9745" width="11.44140625" style="3" customWidth="1"/>
    <col min="9746" max="9746" width="1.6640625" style="3" customWidth="1"/>
    <col min="9747" max="9747" width="1.44140625" style="3" customWidth="1"/>
    <col min="9748" max="9748" width="10.5546875" style="3" customWidth="1"/>
    <col min="9749" max="9749" width="7.88671875" style="3" customWidth="1"/>
    <col min="9750" max="9750" width="9.5546875" style="3" customWidth="1"/>
    <col min="9751" max="9751" width="6.88671875" style="3" customWidth="1"/>
    <col min="9752" max="9752" width="1.44140625" style="3" customWidth="1"/>
    <col min="9753" max="9753" width="1" style="3" customWidth="1"/>
    <col min="9754" max="9754" width="0.88671875" style="3" customWidth="1"/>
    <col min="9755" max="9757" width="11.44140625" style="3" customWidth="1"/>
    <col min="9758" max="9758" width="6.109375" style="3" customWidth="1"/>
    <col min="9759" max="9777" width="9.109375" style="3"/>
    <col min="9778" max="9778" width="12.88671875" style="3" customWidth="1"/>
    <col min="9779" max="9779" width="15.44140625" style="3" customWidth="1"/>
    <col min="9780" max="9780" width="9.33203125" style="3" customWidth="1"/>
    <col min="9781" max="9984" width="9.109375" style="3"/>
    <col min="9985" max="9985" width="1" style="3" customWidth="1"/>
    <col min="9986" max="9986" width="1.88671875" style="3" customWidth="1"/>
    <col min="9987" max="9987" width="7.44140625" style="3" customWidth="1"/>
    <col min="9988" max="9988" width="10.44140625" style="3" customWidth="1"/>
    <col min="9989" max="9989" width="4.44140625" style="3" customWidth="1"/>
    <col min="9990" max="9990" width="2.88671875" style="3" customWidth="1"/>
    <col min="9991" max="9991" width="12.44140625" style="3" customWidth="1"/>
    <col min="9992" max="9992" width="7.44140625" style="3" customWidth="1"/>
    <col min="9993" max="9993" width="2" style="3" customWidth="1"/>
    <col min="9994" max="9994" width="5.44140625" style="3" customWidth="1"/>
    <col min="9995" max="9995" width="9" style="3" customWidth="1"/>
    <col min="9996" max="9998" width="11.6640625" style="3" customWidth="1"/>
    <col min="9999" max="9999" width="12.109375" style="3" customWidth="1"/>
    <col min="10000" max="10000" width="1.88671875" style="3" customWidth="1"/>
    <col min="10001" max="10001" width="11.44140625" style="3" customWidth="1"/>
    <col min="10002" max="10002" width="1.6640625" style="3" customWidth="1"/>
    <col min="10003" max="10003" width="1.44140625" style="3" customWidth="1"/>
    <col min="10004" max="10004" width="10.5546875" style="3" customWidth="1"/>
    <col min="10005" max="10005" width="7.88671875" style="3" customWidth="1"/>
    <col min="10006" max="10006" width="9.5546875" style="3" customWidth="1"/>
    <col min="10007" max="10007" width="6.88671875" style="3" customWidth="1"/>
    <col min="10008" max="10008" width="1.44140625" style="3" customWidth="1"/>
    <col min="10009" max="10009" width="1" style="3" customWidth="1"/>
    <col min="10010" max="10010" width="0.88671875" style="3" customWidth="1"/>
    <col min="10011" max="10013" width="11.44140625" style="3" customWidth="1"/>
    <col min="10014" max="10014" width="6.109375" style="3" customWidth="1"/>
    <col min="10015" max="10033" width="9.109375" style="3"/>
    <col min="10034" max="10034" width="12.88671875" style="3" customWidth="1"/>
    <col min="10035" max="10035" width="15.44140625" style="3" customWidth="1"/>
    <col min="10036" max="10036" width="9.33203125" style="3" customWidth="1"/>
    <col min="10037" max="10240" width="9.109375" style="3"/>
    <col min="10241" max="10241" width="1" style="3" customWidth="1"/>
    <col min="10242" max="10242" width="1.88671875" style="3" customWidth="1"/>
    <col min="10243" max="10243" width="7.44140625" style="3" customWidth="1"/>
    <col min="10244" max="10244" width="10.44140625" style="3" customWidth="1"/>
    <col min="10245" max="10245" width="4.44140625" style="3" customWidth="1"/>
    <col min="10246" max="10246" width="2.88671875" style="3" customWidth="1"/>
    <col min="10247" max="10247" width="12.44140625" style="3" customWidth="1"/>
    <col min="10248" max="10248" width="7.44140625" style="3" customWidth="1"/>
    <col min="10249" max="10249" width="2" style="3" customWidth="1"/>
    <col min="10250" max="10250" width="5.44140625" style="3" customWidth="1"/>
    <col min="10251" max="10251" width="9" style="3" customWidth="1"/>
    <col min="10252" max="10254" width="11.6640625" style="3" customWidth="1"/>
    <col min="10255" max="10255" width="12.109375" style="3" customWidth="1"/>
    <col min="10256" max="10256" width="1.88671875" style="3" customWidth="1"/>
    <col min="10257" max="10257" width="11.44140625" style="3" customWidth="1"/>
    <col min="10258" max="10258" width="1.6640625" style="3" customWidth="1"/>
    <col min="10259" max="10259" width="1.44140625" style="3" customWidth="1"/>
    <col min="10260" max="10260" width="10.5546875" style="3" customWidth="1"/>
    <col min="10261" max="10261" width="7.88671875" style="3" customWidth="1"/>
    <col min="10262" max="10262" width="9.5546875" style="3" customWidth="1"/>
    <col min="10263" max="10263" width="6.88671875" style="3" customWidth="1"/>
    <col min="10264" max="10264" width="1.44140625" style="3" customWidth="1"/>
    <col min="10265" max="10265" width="1" style="3" customWidth="1"/>
    <col min="10266" max="10266" width="0.88671875" style="3" customWidth="1"/>
    <col min="10267" max="10269" width="11.44140625" style="3" customWidth="1"/>
    <col min="10270" max="10270" width="6.109375" style="3" customWidth="1"/>
    <col min="10271" max="10289" width="9.109375" style="3"/>
    <col min="10290" max="10290" width="12.88671875" style="3" customWidth="1"/>
    <col min="10291" max="10291" width="15.44140625" style="3" customWidth="1"/>
    <col min="10292" max="10292" width="9.33203125" style="3" customWidth="1"/>
    <col min="10293" max="10496" width="9.109375" style="3"/>
    <col min="10497" max="10497" width="1" style="3" customWidth="1"/>
    <col min="10498" max="10498" width="1.88671875" style="3" customWidth="1"/>
    <col min="10499" max="10499" width="7.44140625" style="3" customWidth="1"/>
    <col min="10500" max="10500" width="10.44140625" style="3" customWidth="1"/>
    <col min="10501" max="10501" width="4.44140625" style="3" customWidth="1"/>
    <col min="10502" max="10502" width="2.88671875" style="3" customWidth="1"/>
    <col min="10503" max="10503" width="12.44140625" style="3" customWidth="1"/>
    <col min="10504" max="10504" width="7.44140625" style="3" customWidth="1"/>
    <col min="10505" max="10505" width="2" style="3" customWidth="1"/>
    <col min="10506" max="10506" width="5.44140625" style="3" customWidth="1"/>
    <col min="10507" max="10507" width="9" style="3" customWidth="1"/>
    <col min="10508" max="10510" width="11.6640625" style="3" customWidth="1"/>
    <col min="10511" max="10511" width="12.109375" style="3" customWidth="1"/>
    <col min="10512" max="10512" width="1.88671875" style="3" customWidth="1"/>
    <col min="10513" max="10513" width="11.44140625" style="3" customWidth="1"/>
    <col min="10514" max="10514" width="1.6640625" style="3" customWidth="1"/>
    <col min="10515" max="10515" width="1.44140625" style="3" customWidth="1"/>
    <col min="10516" max="10516" width="10.5546875" style="3" customWidth="1"/>
    <col min="10517" max="10517" width="7.88671875" style="3" customWidth="1"/>
    <col min="10518" max="10518" width="9.5546875" style="3" customWidth="1"/>
    <col min="10519" max="10519" width="6.88671875" style="3" customWidth="1"/>
    <col min="10520" max="10520" width="1.44140625" style="3" customWidth="1"/>
    <col min="10521" max="10521" width="1" style="3" customWidth="1"/>
    <col min="10522" max="10522" width="0.88671875" style="3" customWidth="1"/>
    <col min="10523" max="10525" width="11.44140625" style="3" customWidth="1"/>
    <col min="10526" max="10526" width="6.109375" style="3" customWidth="1"/>
    <col min="10527" max="10545" width="9.109375" style="3"/>
    <col min="10546" max="10546" width="12.88671875" style="3" customWidth="1"/>
    <col min="10547" max="10547" width="15.44140625" style="3" customWidth="1"/>
    <col min="10548" max="10548" width="9.33203125" style="3" customWidth="1"/>
    <col min="10549" max="10752" width="9.109375" style="3"/>
    <col min="10753" max="10753" width="1" style="3" customWidth="1"/>
    <col min="10754" max="10754" width="1.88671875" style="3" customWidth="1"/>
    <col min="10755" max="10755" width="7.44140625" style="3" customWidth="1"/>
    <col min="10756" max="10756" width="10.44140625" style="3" customWidth="1"/>
    <col min="10757" max="10757" width="4.44140625" style="3" customWidth="1"/>
    <col min="10758" max="10758" width="2.88671875" style="3" customWidth="1"/>
    <col min="10759" max="10759" width="12.44140625" style="3" customWidth="1"/>
    <col min="10760" max="10760" width="7.44140625" style="3" customWidth="1"/>
    <col min="10761" max="10761" width="2" style="3" customWidth="1"/>
    <col min="10762" max="10762" width="5.44140625" style="3" customWidth="1"/>
    <col min="10763" max="10763" width="9" style="3" customWidth="1"/>
    <col min="10764" max="10766" width="11.6640625" style="3" customWidth="1"/>
    <col min="10767" max="10767" width="12.109375" style="3" customWidth="1"/>
    <col min="10768" max="10768" width="1.88671875" style="3" customWidth="1"/>
    <col min="10769" max="10769" width="11.44140625" style="3" customWidth="1"/>
    <col min="10770" max="10770" width="1.6640625" style="3" customWidth="1"/>
    <col min="10771" max="10771" width="1.44140625" style="3" customWidth="1"/>
    <col min="10772" max="10772" width="10.5546875" style="3" customWidth="1"/>
    <col min="10773" max="10773" width="7.88671875" style="3" customWidth="1"/>
    <col min="10774" max="10774" width="9.5546875" style="3" customWidth="1"/>
    <col min="10775" max="10775" width="6.88671875" style="3" customWidth="1"/>
    <col min="10776" max="10776" width="1.44140625" style="3" customWidth="1"/>
    <col min="10777" max="10777" width="1" style="3" customWidth="1"/>
    <col min="10778" max="10778" width="0.88671875" style="3" customWidth="1"/>
    <col min="10779" max="10781" width="11.44140625" style="3" customWidth="1"/>
    <col min="10782" max="10782" width="6.109375" style="3" customWidth="1"/>
    <col min="10783" max="10801" width="9.109375" style="3"/>
    <col min="10802" max="10802" width="12.88671875" style="3" customWidth="1"/>
    <col min="10803" max="10803" width="15.44140625" style="3" customWidth="1"/>
    <col min="10804" max="10804" width="9.33203125" style="3" customWidth="1"/>
    <col min="10805" max="11008" width="9.109375" style="3"/>
    <col min="11009" max="11009" width="1" style="3" customWidth="1"/>
    <col min="11010" max="11010" width="1.88671875" style="3" customWidth="1"/>
    <col min="11011" max="11011" width="7.44140625" style="3" customWidth="1"/>
    <col min="11012" max="11012" width="10.44140625" style="3" customWidth="1"/>
    <col min="11013" max="11013" width="4.44140625" style="3" customWidth="1"/>
    <col min="11014" max="11014" width="2.88671875" style="3" customWidth="1"/>
    <col min="11015" max="11015" width="12.44140625" style="3" customWidth="1"/>
    <col min="11016" max="11016" width="7.44140625" style="3" customWidth="1"/>
    <col min="11017" max="11017" width="2" style="3" customWidth="1"/>
    <col min="11018" max="11018" width="5.44140625" style="3" customWidth="1"/>
    <col min="11019" max="11019" width="9" style="3" customWidth="1"/>
    <col min="11020" max="11022" width="11.6640625" style="3" customWidth="1"/>
    <col min="11023" max="11023" width="12.109375" style="3" customWidth="1"/>
    <col min="11024" max="11024" width="1.88671875" style="3" customWidth="1"/>
    <col min="11025" max="11025" width="11.44140625" style="3" customWidth="1"/>
    <col min="11026" max="11026" width="1.6640625" style="3" customWidth="1"/>
    <col min="11027" max="11027" width="1.44140625" style="3" customWidth="1"/>
    <col min="11028" max="11028" width="10.5546875" style="3" customWidth="1"/>
    <col min="11029" max="11029" width="7.88671875" style="3" customWidth="1"/>
    <col min="11030" max="11030" width="9.5546875" style="3" customWidth="1"/>
    <col min="11031" max="11031" width="6.88671875" style="3" customWidth="1"/>
    <col min="11032" max="11032" width="1.44140625" style="3" customWidth="1"/>
    <col min="11033" max="11033" width="1" style="3" customWidth="1"/>
    <col min="11034" max="11034" width="0.88671875" style="3" customWidth="1"/>
    <col min="11035" max="11037" width="11.44140625" style="3" customWidth="1"/>
    <col min="11038" max="11038" width="6.109375" style="3" customWidth="1"/>
    <col min="11039" max="11057" width="9.109375" style="3"/>
    <col min="11058" max="11058" width="12.88671875" style="3" customWidth="1"/>
    <col min="11059" max="11059" width="15.44140625" style="3" customWidth="1"/>
    <col min="11060" max="11060" width="9.33203125" style="3" customWidth="1"/>
    <col min="11061" max="11264" width="9.109375" style="3"/>
    <col min="11265" max="11265" width="1" style="3" customWidth="1"/>
    <col min="11266" max="11266" width="1.88671875" style="3" customWidth="1"/>
    <col min="11267" max="11267" width="7.44140625" style="3" customWidth="1"/>
    <col min="11268" max="11268" width="10.44140625" style="3" customWidth="1"/>
    <col min="11269" max="11269" width="4.44140625" style="3" customWidth="1"/>
    <col min="11270" max="11270" width="2.88671875" style="3" customWidth="1"/>
    <col min="11271" max="11271" width="12.44140625" style="3" customWidth="1"/>
    <col min="11272" max="11272" width="7.44140625" style="3" customWidth="1"/>
    <col min="11273" max="11273" width="2" style="3" customWidth="1"/>
    <col min="11274" max="11274" width="5.44140625" style="3" customWidth="1"/>
    <col min="11275" max="11275" width="9" style="3" customWidth="1"/>
    <col min="11276" max="11278" width="11.6640625" style="3" customWidth="1"/>
    <col min="11279" max="11279" width="12.109375" style="3" customWidth="1"/>
    <col min="11280" max="11280" width="1.88671875" style="3" customWidth="1"/>
    <col min="11281" max="11281" width="11.44140625" style="3" customWidth="1"/>
    <col min="11282" max="11282" width="1.6640625" style="3" customWidth="1"/>
    <col min="11283" max="11283" width="1.44140625" style="3" customWidth="1"/>
    <col min="11284" max="11284" width="10.5546875" style="3" customWidth="1"/>
    <col min="11285" max="11285" width="7.88671875" style="3" customWidth="1"/>
    <col min="11286" max="11286" width="9.5546875" style="3" customWidth="1"/>
    <col min="11287" max="11287" width="6.88671875" style="3" customWidth="1"/>
    <col min="11288" max="11288" width="1.44140625" style="3" customWidth="1"/>
    <col min="11289" max="11289" width="1" style="3" customWidth="1"/>
    <col min="11290" max="11290" width="0.88671875" style="3" customWidth="1"/>
    <col min="11291" max="11293" width="11.44140625" style="3" customWidth="1"/>
    <col min="11294" max="11294" width="6.109375" style="3" customWidth="1"/>
    <col min="11295" max="11313" width="9.109375" style="3"/>
    <col min="11314" max="11314" width="12.88671875" style="3" customWidth="1"/>
    <col min="11315" max="11315" width="15.44140625" style="3" customWidth="1"/>
    <col min="11316" max="11316" width="9.33203125" style="3" customWidth="1"/>
    <col min="11317" max="11520" width="9.109375" style="3"/>
    <col min="11521" max="11521" width="1" style="3" customWidth="1"/>
    <col min="11522" max="11522" width="1.88671875" style="3" customWidth="1"/>
    <col min="11523" max="11523" width="7.44140625" style="3" customWidth="1"/>
    <col min="11524" max="11524" width="10.44140625" style="3" customWidth="1"/>
    <col min="11525" max="11525" width="4.44140625" style="3" customWidth="1"/>
    <col min="11526" max="11526" width="2.88671875" style="3" customWidth="1"/>
    <col min="11527" max="11527" width="12.44140625" style="3" customWidth="1"/>
    <col min="11528" max="11528" width="7.44140625" style="3" customWidth="1"/>
    <col min="11529" max="11529" width="2" style="3" customWidth="1"/>
    <col min="11530" max="11530" width="5.44140625" style="3" customWidth="1"/>
    <col min="11531" max="11531" width="9" style="3" customWidth="1"/>
    <col min="11532" max="11534" width="11.6640625" style="3" customWidth="1"/>
    <col min="11535" max="11535" width="12.109375" style="3" customWidth="1"/>
    <col min="11536" max="11536" width="1.88671875" style="3" customWidth="1"/>
    <col min="11537" max="11537" width="11.44140625" style="3" customWidth="1"/>
    <col min="11538" max="11538" width="1.6640625" style="3" customWidth="1"/>
    <col min="11539" max="11539" width="1.44140625" style="3" customWidth="1"/>
    <col min="11540" max="11540" width="10.5546875" style="3" customWidth="1"/>
    <col min="11541" max="11541" width="7.88671875" style="3" customWidth="1"/>
    <col min="11542" max="11542" width="9.5546875" style="3" customWidth="1"/>
    <col min="11543" max="11543" width="6.88671875" style="3" customWidth="1"/>
    <col min="11544" max="11544" width="1.44140625" style="3" customWidth="1"/>
    <col min="11545" max="11545" width="1" style="3" customWidth="1"/>
    <col min="11546" max="11546" width="0.88671875" style="3" customWidth="1"/>
    <col min="11547" max="11549" width="11.44140625" style="3" customWidth="1"/>
    <col min="11550" max="11550" width="6.109375" style="3" customWidth="1"/>
    <col min="11551" max="11569" width="9.109375" style="3"/>
    <col min="11570" max="11570" width="12.88671875" style="3" customWidth="1"/>
    <col min="11571" max="11571" width="15.44140625" style="3" customWidth="1"/>
    <col min="11572" max="11572" width="9.33203125" style="3" customWidth="1"/>
    <col min="11573" max="11776" width="9.109375" style="3"/>
    <col min="11777" max="11777" width="1" style="3" customWidth="1"/>
    <col min="11778" max="11778" width="1.88671875" style="3" customWidth="1"/>
    <col min="11779" max="11779" width="7.44140625" style="3" customWidth="1"/>
    <col min="11780" max="11780" width="10.44140625" style="3" customWidth="1"/>
    <col min="11781" max="11781" width="4.44140625" style="3" customWidth="1"/>
    <col min="11782" max="11782" width="2.88671875" style="3" customWidth="1"/>
    <col min="11783" max="11783" width="12.44140625" style="3" customWidth="1"/>
    <col min="11784" max="11784" width="7.44140625" style="3" customWidth="1"/>
    <col min="11785" max="11785" width="2" style="3" customWidth="1"/>
    <col min="11786" max="11786" width="5.44140625" style="3" customWidth="1"/>
    <col min="11787" max="11787" width="9" style="3" customWidth="1"/>
    <col min="11788" max="11790" width="11.6640625" style="3" customWidth="1"/>
    <col min="11791" max="11791" width="12.109375" style="3" customWidth="1"/>
    <col min="11792" max="11792" width="1.88671875" style="3" customWidth="1"/>
    <col min="11793" max="11793" width="11.44140625" style="3" customWidth="1"/>
    <col min="11794" max="11794" width="1.6640625" style="3" customWidth="1"/>
    <col min="11795" max="11795" width="1.44140625" style="3" customWidth="1"/>
    <col min="11796" max="11796" width="10.5546875" style="3" customWidth="1"/>
    <col min="11797" max="11797" width="7.88671875" style="3" customWidth="1"/>
    <col min="11798" max="11798" width="9.5546875" style="3" customWidth="1"/>
    <col min="11799" max="11799" width="6.88671875" style="3" customWidth="1"/>
    <col min="11800" max="11800" width="1.44140625" style="3" customWidth="1"/>
    <col min="11801" max="11801" width="1" style="3" customWidth="1"/>
    <col min="11802" max="11802" width="0.88671875" style="3" customWidth="1"/>
    <col min="11803" max="11805" width="11.44140625" style="3" customWidth="1"/>
    <col min="11806" max="11806" width="6.109375" style="3" customWidth="1"/>
    <col min="11807" max="11825" width="9.109375" style="3"/>
    <col min="11826" max="11826" width="12.88671875" style="3" customWidth="1"/>
    <col min="11827" max="11827" width="15.44140625" style="3" customWidth="1"/>
    <col min="11828" max="11828" width="9.33203125" style="3" customWidth="1"/>
    <col min="11829" max="12032" width="9.109375" style="3"/>
    <col min="12033" max="12033" width="1" style="3" customWidth="1"/>
    <col min="12034" max="12034" width="1.88671875" style="3" customWidth="1"/>
    <col min="12035" max="12035" width="7.44140625" style="3" customWidth="1"/>
    <col min="12036" max="12036" width="10.44140625" style="3" customWidth="1"/>
    <col min="12037" max="12037" width="4.44140625" style="3" customWidth="1"/>
    <col min="12038" max="12038" width="2.88671875" style="3" customWidth="1"/>
    <col min="12039" max="12039" width="12.44140625" style="3" customWidth="1"/>
    <col min="12040" max="12040" width="7.44140625" style="3" customWidth="1"/>
    <col min="12041" max="12041" width="2" style="3" customWidth="1"/>
    <col min="12042" max="12042" width="5.44140625" style="3" customWidth="1"/>
    <col min="12043" max="12043" width="9" style="3" customWidth="1"/>
    <col min="12044" max="12046" width="11.6640625" style="3" customWidth="1"/>
    <col min="12047" max="12047" width="12.109375" style="3" customWidth="1"/>
    <col min="12048" max="12048" width="1.88671875" style="3" customWidth="1"/>
    <col min="12049" max="12049" width="11.44140625" style="3" customWidth="1"/>
    <col min="12050" max="12050" width="1.6640625" style="3" customWidth="1"/>
    <col min="12051" max="12051" width="1.44140625" style="3" customWidth="1"/>
    <col min="12052" max="12052" width="10.5546875" style="3" customWidth="1"/>
    <col min="12053" max="12053" width="7.88671875" style="3" customWidth="1"/>
    <col min="12054" max="12054" width="9.5546875" style="3" customWidth="1"/>
    <col min="12055" max="12055" width="6.88671875" style="3" customWidth="1"/>
    <col min="12056" max="12056" width="1.44140625" style="3" customWidth="1"/>
    <col min="12057" max="12057" width="1" style="3" customWidth="1"/>
    <col min="12058" max="12058" width="0.88671875" style="3" customWidth="1"/>
    <col min="12059" max="12061" width="11.44140625" style="3" customWidth="1"/>
    <col min="12062" max="12062" width="6.109375" style="3" customWidth="1"/>
    <col min="12063" max="12081" width="9.109375" style="3"/>
    <col min="12082" max="12082" width="12.88671875" style="3" customWidth="1"/>
    <col min="12083" max="12083" width="15.44140625" style="3" customWidth="1"/>
    <col min="12084" max="12084" width="9.33203125" style="3" customWidth="1"/>
    <col min="12085" max="12288" width="9.109375" style="3"/>
    <col min="12289" max="12289" width="1" style="3" customWidth="1"/>
    <col min="12290" max="12290" width="1.88671875" style="3" customWidth="1"/>
    <col min="12291" max="12291" width="7.44140625" style="3" customWidth="1"/>
    <col min="12292" max="12292" width="10.44140625" style="3" customWidth="1"/>
    <col min="12293" max="12293" width="4.44140625" style="3" customWidth="1"/>
    <col min="12294" max="12294" width="2.88671875" style="3" customWidth="1"/>
    <col min="12295" max="12295" width="12.44140625" style="3" customWidth="1"/>
    <col min="12296" max="12296" width="7.44140625" style="3" customWidth="1"/>
    <col min="12297" max="12297" width="2" style="3" customWidth="1"/>
    <col min="12298" max="12298" width="5.44140625" style="3" customWidth="1"/>
    <col min="12299" max="12299" width="9" style="3" customWidth="1"/>
    <col min="12300" max="12302" width="11.6640625" style="3" customWidth="1"/>
    <col min="12303" max="12303" width="12.109375" style="3" customWidth="1"/>
    <col min="12304" max="12304" width="1.88671875" style="3" customWidth="1"/>
    <col min="12305" max="12305" width="11.44140625" style="3" customWidth="1"/>
    <col min="12306" max="12306" width="1.6640625" style="3" customWidth="1"/>
    <col min="12307" max="12307" width="1.44140625" style="3" customWidth="1"/>
    <col min="12308" max="12308" width="10.5546875" style="3" customWidth="1"/>
    <col min="12309" max="12309" width="7.88671875" style="3" customWidth="1"/>
    <col min="12310" max="12310" width="9.5546875" style="3" customWidth="1"/>
    <col min="12311" max="12311" width="6.88671875" style="3" customWidth="1"/>
    <col min="12312" max="12312" width="1.44140625" style="3" customWidth="1"/>
    <col min="12313" max="12313" width="1" style="3" customWidth="1"/>
    <col min="12314" max="12314" width="0.88671875" style="3" customWidth="1"/>
    <col min="12315" max="12317" width="11.44140625" style="3" customWidth="1"/>
    <col min="12318" max="12318" width="6.109375" style="3" customWidth="1"/>
    <col min="12319" max="12337" width="9.109375" style="3"/>
    <col min="12338" max="12338" width="12.88671875" style="3" customWidth="1"/>
    <col min="12339" max="12339" width="15.44140625" style="3" customWidth="1"/>
    <col min="12340" max="12340" width="9.33203125" style="3" customWidth="1"/>
    <col min="12341" max="12544" width="9.109375" style="3"/>
    <col min="12545" max="12545" width="1" style="3" customWidth="1"/>
    <col min="12546" max="12546" width="1.88671875" style="3" customWidth="1"/>
    <col min="12547" max="12547" width="7.44140625" style="3" customWidth="1"/>
    <col min="12548" max="12548" width="10.44140625" style="3" customWidth="1"/>
    <col min="12549" max="12549" width="4.44140625" style="3" customWidth="1"/>
    <col min="12550" max="12550" width="2.88671875" style="3" customWidth="1"/>
    <col min="12551" max="12551" width="12.44140625" style="3" customWidth="1"/>
    <col min="12552" max="12552" width="7.44140625" style="3" customWidth="1"/>
    <col min="12553" max="12553" width="2" style="3" customWidth="1"/>
    <col min="12554" max="12554" width="5.44140625" style="3" customWidth="1"/>
    <col min="12555" max="12555" width="9" style="3" customWidth="1"/>
    <col min="12556" max="12558" width="11.6640625" style="3" customWidth="1"/>
    <col min="12559" max="12559" width="12.109375" style="3" customWidth="1"/>
    <col min="12560" max="12560" width="1.88671875" style="3" customWidth="1"/>
    <col min="12561" max="12561" width="11.44140625" style="3" customWidth="1"/>
    <col min="12562" max="12562" width="1.6640625" style="3" customWidth="1"/>
    <col min="12563" max="12563" width="1.44140625" style="3" customWidth="1"/>
    <col min="12564" max="12564" width="10.5546875" style="3" customWidth="1"/>
    <col min="12565" max="12565" width="7.88671875" style="3" customWidth="1"/>
    <col min="12566" max="12566" width="9.5546875" style="3" customWidth="1"/>
    <col min="12567" max="12567" width="6.88671875" style="3" customWidth="1"/>
    <col min="12568" max="12568" width="1.44140625" style="3" customWidth="1"/>
    <col min="12569" max="12569" width="1" style="3" customWidth="1"/>
    <col min="12570" max="12570" width="0.88671875" style="3" customWidth="1"/>
    <col min="12571" max="12573" width="11.44140625" style="3" customWidth="1"/>
    <col min="12574" max="12574" width="6.109375" style="3" customWidth="1"/>
    <col min="12575" max="12593" width="9.109375" style="3"/>
    <col min="12594" max="12594" width="12.88671875" style="3" customWidth="1"/>
    <col min="12595" max="12595" width="15.44140625" style="3" customWidth="1"/>
    <col min="12596" max="12596" width="9.33203125" style="3" customWidth="1"/>
    <col min="12597" max="12800" width="9.109375" style="3"/>
    <col min="12801" max="12801" width="1" style="3" customWidth="1"/>
    <col min="12802" max="12802" width="1.88671875" style="3" customWidth="1"/>
    <col min="12803" max="12803" width="7.44140625" style="3" customWidth="1"/>
    <col min="12804" max="12804" width="10.44140625" style="3" customWidth="1"/>
    <col min="12805" max="12805" width="4.44140625" style="3" customWidth="1"/>
    <col min="12806" max="12806" width="2.88671875" style="3" customWidth="1"/>
    <col min="12807" max="12807" width="12.44140625" style="3" customWidth="1"/>
    <col min="12808" max="12808" width="7.44140625" style="3" customWidth="1"/>
    <col min="12809" max="12809" width="2" style="3" customWidth="1"/>
    <col min="12810" max="12810" width="5.44140625" style="3" customWidth="1"/>
    <col min="12811" max="12811" width="9" style="3" customWidth="1"/>
    <col min="12812" max="12814" width="11.6640625" style="3" customWidth="1"/>
    <col min="12815" max="12815" width="12.109375" style="3" customWidth="1"/>
    <col min="12816" max="12816" width="1.88671875" style="3" customWidth="1"/>
    <col min="12817" max="12817" width="11.44140625" style="3" customWidth="1"/>
    <col min="12818" max="12818" width="1.6640625" style="3" customWidth="1"/>
    <col min="12819" max="12819" width="1.44140625" style="3" customWidth="1"/>
    <col min="12820" max="12820" width="10.5546875" style="3" customWidth="1"/>
    <col min="12821" max="12821" width="7.88671875" style="3" customWidth="1"/>
    <col min="12822" max="12822" width="9.5546875" style="3" customWidth="1"/>
    <col min="12823" max="12823" width="6.88671875" style="3" customWidth="1"/>
    <col min="12824" max="12824" width="1.44140625" style="3" customWidth="1"/>
    <col min="12825" max="12825" width="1" style="3" customWidth="1"/>
    <col min="12826" max="12826" width="0.88671875" style="3" customWidth="1"/>
    <col min="12827" max="12829" width="11.44140625" style="3" customWidth="1"/>
    <col min="12830" max="12830" width="6.109375" style="3" customWidth="1"/>
    <col min="12831" max="12849" width="9.109375" style="3"/>
    <col min="12850" max="12850" width="12.88671875" style="3" customWidth="1"/>
    <col min="12851" max="12851" width="15.44140625" style="3" customWidth="1"/>
    <col min="12852" max="12852" width="9.33203125" style="3" customWidth="1"/>
    <col min="12853" max="13056" width="9.109375" style="3"/>
    <col min="13057" max="13057" width="1" style="3" customWidth="1"/>
    <col min="13058" max="13058" width="1.88671875" style="3" customWidth="1"/>
    <col min="13059" max="13059" width="7.44140625" style="3" customWidth="1"/>
    <col min="13060" max="13060" width="10.44140625" style="3" customWidth="1"/>
    <col min="13061" max="13061" width="4.44140625" style="3" customWidth="1"/>
    <col min="13062" max="13062" width="2.88671875" style="3" customWidth="1"/>
    <col min="13063" max="13063" width="12.44140625" style="3" customWidth="1"/>
    <col min="13064" max="13064" width="7.44140625" style="3" customWidth="1"/>
    <col min="13065" max="13065" width="2" style="3" customWidth="1"/>
    <col min="13066" max="13066" width="5.44140625" style="3" customWidth="1"/>
    <col min="13067" max="13067" width="9" style="3" customWidth="1"/>
    <col min="13068" max="13070" width="11.6640625" style="3" customWidth="1"/>
    <col min="13071" max="13071" width="12.109375" style="3" customWidth="1"/>
    <col min="13072" max="13072" width="1.88671875" style="3" customWidth="1"/>
    <col min="13073" max="13073" width="11.44140625" style="3" customWidth="1"/>
    <col min="13074" max="13074" width="1.6640625" style="3" customWidth="1"/>
    <col min="13075" max="13075" width="1.44140625" style="3" customWidth="1"/>
    <col min="13076" max="13076" width="10.5546875" style="3" customWidth="1"/>
    <col min="13077" max="13077" width="7.88671875" style="3" customWidth="1"/>
    <col min="13078" max="13078" width="9.5546875" style="3" customWidth="1"/>
    <col min="13079" max="13079" width="6.88671875" style="3" customWidth="1"/>
    <col min="13080" max="13080" width="1.44140625" style="3" customWidth="1"/>
    <col min="13081" max="13081" width="1" style="3" customWidth="1"/>
    <col min="13082" max="13082" width="0.88671875" style="3" customWidth="1"/>
    <col min="13083" max="13085" width="11.44140625" style="3" customWidth="1"/>
    <col min="13086" max="13086" width="6.109375" style="3" customWidth="1"/>
    <col min="13087" max="13105" width="9.109375" style="3"/>
    <col min="13106" max="13106" width="12.88671875" style="3" customWidth="1"/>
    <col min="13107" max="13107" width="15.44140625" style="3" customWidth="1"/>
    <col min="13108" max="13108" width="9.33203125" style="3" customWidth="1"/>
    <col min="13109" max="13312" width="9.109375" style="3"/>
    <col min="13313" max="13313" width="1" style="3" customWidth="1"/>
    <col min="13314" max="13314" width="1.88671875" style="3" customWidth="1"/>
    <col min="13315" max="13315" width="7.44140625" style="3" customWidth="1"/>
    <col min="13316" max="13316" width="10.44140625" style="3" customWidth="1"/>
    <col min="13317" max="13317" width="4.44140625" style="3" customWidth="1"/>
    <col min="13318" max="13318" width="2.88671875" style="3" customWidth="1"/>
    <col min="13319" max="13319" width="12.44140625" style="3" customWidth="1"/>
    <col min="13320" max="13320" width="7.44140625" style="3" customWidth="1"/>
    <col min="13321" max="13321" width="2" style="3" customWidth="1"/>
    <col min="13322" max="13322" width="5.44140625" style="3" customWidth="1"/>
    <col min="13323" max="13323" width="9" style="3" customWidth="1"/>
    <col min="13324" max="13326" width="11.6640625" style="3" customWidth="1"/>
    <col min="13327" max="13327" width="12.109375" style="3" customWidth="1"/>
    <col min="13328" max="13328" width="1.88671875" style="3" customWidth="1"/>
    <col min="13329" max="13329" width="11.44140625" style="3" customWidth="1"/>
    <col min="13330" max="13330" width="1.6640625" style="3" customWidth="1"/>
    <col min="13331" max="13331" width="1.44140625" style="3" customWidth="1"/>
    <col min="13332" max="13332" width="10.5546875" style="3" customWidth="1"/>
    <col min="13333" max="13333" width="7.88671875" style="3" customWidth="1"/>
    <col min="13334" max="13334" width="9.5546875" style="3" customWidth="1"/>
    <col min="13335" max="13335" width="6.88671875" style="3" customWidth="1"/>
    <col min="13336" max="13336" width="1.44140625" style="3" customWidth="1"/>
    <col min="13337" max="13337" width="1" style="3" customWidth="1"/>
    <col min="13338" max="13338" width="0.88671875" style="3" customWidth="1"/>
    <col min="13339" max="13341" width="11.44140625" style="3" customWidth="1"/>
    <col min="13342" max="13342" width="6.109375" style="3" customWidth="1"/>
    <col min="13343" max="13361" width="9.109375" style="3"/>
    <col min="13362" max="13362" width="12.88671875" style="3" customWidth="1"/>
    <col min="13363" max="13363" width="15.44140625" style="3" customWidth="1"/>
    <col min="13364" max="13364" width="9.33203125" style="3" customWidth="1"/>
    <col min="13365" max="13568" width="9.109375" style="3"/>
    <col min="13569" max="13569" width="1" style="3" customWidth="1"/>
    <col min="13570" max="13570" width="1.88671875" style="3" customWidth="1"/>
    <col min="13571" max="13571" width="7.44140625" style="3" customWidth="1"/>
    <col min="13572" max="13572" width="10.44140625" style="3" customWidth="1"/>
    <col min="13573" max="13573" width="4.44140625" style="3" customWidth="1"/>
    <col min="13574" max="13574" width="2.88671875" style="3" customWidth="1"/>
    <col min="13575" max="13575" width="12.44140625" style="3" customWidth="1"/>
    <col min="13576" max="13576" width="7.44140625" style="3" customWidth="1"/>
    <col min="13577" max="13577" width="2" style="3" customWidth="1"/>
    <col min="13578" max="13578" width="5.44140625" style="3" customWidth="1"/>
    <col min="13579" max="13579" width="9" style="3" customWidth="1"/>
    <col min="13580" max="13582" width="11.6640625" style="3" customWidth="1"/>
    <col min="13583" max="13583" width="12.109375" style="3" customWidth="1"/>
    <col min="13584" max="13584" width="1.88671875" style="3" customWidth="1"/>
    <col min="13585" max="13585" width="11.44140625" style="3" customWidth="1"/>
    <col min="13586" max="13586" width="1.6640625" style="3" customWidth="1"/>
    <col min="13587" max="13587" width="1.44140625" style="3" customWidth="1"/>
    <col min="13588" max="13588" width="10.5546875" style="3" customWidth="1"/>
    <col min="13589" max="13589" width="7.88671875" style="3" customWidth="1"/>
    <col min="13590" max="13590" width="9.5546875" style="3" customWidth="1"/>
    <col min="13591" max="13591" width="6.88671875" style="3" customWidth="1"/>
    <col min="13592" max="13592" width="1.44140625" style="3" customWidth="1"/>
    <col min="13593" max="13593" width="1" style="3" customWidth="1"/>
    <col min="13594" max="13594" width="0.88671875" style="3" customWidth="1"/>
    <col min="13595" max="13597" width="11.44140625" style="3" customWidth="1"/>
    <col min="13598" max="13598" width="6.109375" style="3" customWidth="1"/>
    <col min="13599" max="13617" width="9.109375" style="3"/>
    <col min="13618" max="13618" width="12.88671875" style="3" customWidth="1"/>
    <col min="13619" max="13619" width="15.44140625" style="3" customWidth="1"/>
    <col min="13620" max="13620" width="9.33203125" style="3" customWidth="1"/>
    <col min="13621" max="13824" width="9.109375" style="3"/>
    <col min="13825" max="13825" width="1" style="3" customWidth="1"/>
    <col min="13826" max="13826" width="1.88671875" style="3" customWidth="1"/>
    <col min="13827" max="13827" width="7.44140625" style="3" customWidth="1"/>
    <col min="13828" max="13828" width="10.44140625" style="3" customWidth="1"/>
    <col min="13829" max="13829" width="4.44140625" style="3" customWidth="1"/>
    <col min="13830" max="13830" width="2.88671875" style="3" customWidth="1"/>
    <col min="13831" max="13831" width="12.44140625" style="3" customWidth="1"/>
    <col min="13832" max="13832" width="7.44140625" style="3" customWidth="1"/>
    <col min="13833" max="13833" width="2" style="3" customWidth="1"/>
    <col min="13834" max="13834" width="5.44140625" style="3" customWidth="1"/>
    <col min="13835" max="13835" width="9" style="3" customWidth="1"/>
    <col min="13836" max="13838" width="11.6640625" style="3" customWidth="1"/>
    <col min="13839" max="13839" width="12.109375" style="3" customWidth="1"/>
    <col min="13840" max="13840" width="1.88671875" style="3" customWidth="1"/>
    <col min="13841" max="13841" width="11.44140625" style="3" customWidth="1"/>
    <col min="13842" max="13842" width="1.6640625" style="3" customWidth="1"/>
    <col min="13843" max="13843" width="1.44140625" style="3" customWidth="1"/>
    <col min="13844" max="13844" width="10.5546875" style="3" customWidth="1"/>
    <col min="13845" max="13845" width="7.88671875" style="3" customWidth="1"/>
    <col min="13846" max="13846" width="9.5546875" style="3" customWidth="1"/>
    <col min="13847" max="13847" width="6.88671875" style="3" customWidth="1"/>
    <col min="13848" max="13848" width="1.44140625" style="3" customWidth="1"/>
    <col min="13849" max="13849" width="1" style="3" customWidth="1"/>
    <col min="13850" max="13850" width="0.88671875" style="3" customWidth="1"/>
    <col min="13851" max="13853" width="11.44140625" style="3" customWidth="1"/>
    <col min="13854" max="13854" width="6.109375" style="3" customWidth="1"/>
    <col min="13855" max="13873" width="9.109375" style="3"/>
    <col min="13874" max="13874" width="12.88671875" style="3" customWidth="1"/>
    <col min="13875" max="13875" width="15.44140625" style="3" customWidth="1"/>
    <col min="13876" max="13876" width="9.33203125" style="3" customWidth="1"/>
    <col min="13877" max="14080" width="9.109375" style="3"/>
    <col min="14081" max="14081" width="1" style="3" customWidth="1"/>
    <col min="14082" max="14082" width="1.88671875" style="3" customWidth="1"/>
    <col min="14083" max="14083" width="7.44140625" style="3" customWidth="1"/>
    <col min="14084" max="14084" width="10.44140625" style="3" customWidth="1"/>
    <col min="14085" max="14085" width="4.44140625" style="3" customWidth="1"/>
    <col min="14086" max="14086" width="2.88671875" style="3" customWidth="1"/>
    <col min="14087" max="14087" width="12.44140625" style="3" customWidth="1"/>
    <col min="14088" max="14088" width="7.44140625" style="3" customWidth="1"/>
    <col min="14089" max="14089" width="2" style="3" customWidth="1"/>
    <col min="14090" max="14090" width="5.44140625" style="3" customWidth="1"/>
    <col min="14091" max="14091" width="9" style="3" customWidth="1"/>
    <col min="14092" max="14094" width="11.6640625" style="3" customWidth="1"/>
    <col min="14095" max="14095" width="12.109375" style="3" customWidth="1"/>
    <col min="14096" max="14096" width="1.88671875" style="3" customWidth="1"/>
    <col min="14097" max="14097" width="11.44140625" style="3" customWidth="1"/>
    <col min="14098" max="14098" width="1.6640625" style="3" customWidth="1"/>
    <col min="14099" max="14099" width="1.44140625" style="3" customWidth="1"/>
    <col min="14100" max="14100" width="10.5546875" style="3" customWidth="1"/>
    <col min="14101" max="14101" width="7.88671875" style="3" customWidth="1"/>
    <col min="14102" max="14102" width="9.5546875" style="3" customWidth="1"/>
    <col min="14103" max="14103" width="6.88671875" style="3" customWidth="1"/>
    <col min="14104" max="14104" width="1.44140625" style="3" customWidth="1"/>
    <col min="14105" max="14105" width="1" style="3" customWidth="1"/>
    <col min="14106" max="14106" width="0.88671875" style="3" customWidth="1"/>
    <col min="14107" max="14109" width="11.44140625" style="3" customWidth="1"/>
    <col min="14110" max="14110" width="6.109375" style="3" customWidth="1"/>
    <col min="14111" max="14129" width="9.109375" style="3"/>
    <col min="14130" max="14130" width="12.88671875" style="3" customWidth="1"/>
    <col min="14131" max="14131" width="15.44140625" style="3" customWidth="1"/>
    <col min="14132" max="14132" width="9.33203125" style="3" customWidth="1"/>
    <col min="14133" max="14336" width="9.109375" style="3"/>
    <col min="14337" max="14337" width="1" style="3" customWidth="1"/>
    <col min="14338" max="14338" width="1.88671875" style="3" customWidth="1"/>
    <col min="14339" max="14339" width="7.44140625" style="3" customWidth="1"/>
    <col min="14340" max="14340" width="10.44140625" style="3" customWidth="1"/>
    <col min="14341" max="14341" width="4.44140625" style="3" customWidth="1"/>
    <col min="14342" max="14342" width="2.88671875" style="3" customWidth="1"/>
    <col min="14343" max="14343" width="12.44140625" style="3" customWidth="1"/>
    <col min="14344" max="14344" width="7.44140625" style="3" customWidth="1"/>
    <col min="14345" max="14345" width="2" style="3" customWidth="1"/>
    <col min="14346" max="14346" width="5.44140625" style="3" customWidth="1"/>
    <col min="14347" max="14347" width="9" style="3" customWidth="1"/>
    <col min="14348" max="14350" width="11.6640625" style="3" customWidth="1"/>
    <col min="14351" max="14351" width="12.109375" style="3" customWidth="1"/>
    <col min="14352" max="14352" width="1.88671875" style="3" customWidth="1"/>
    <col min="14353" max="14353" width="11.44140625" style="3" customWidth="1"/>
    <col min="14354" max="14354" width="1.6640625" style="3" customWidth="1"/>
    <col min="14355" max="14355" width="1.44140625" style="3" customWidth="1"/>
    <col min="14356" max="14356" width="10.5546875" style="3" customWidth="1"/>
    <col min="14357" max="14357" width="7.88671875" style="3" customWidth="1"/>
    <col min="14358" max="14358" width="9.5546875" style="3" customWidth="1"/>
    <col min="14359" max="14359" width="6.88671875" style="3" customWidth="1"/>
    <col min="14360" max="14360" width="1.44140625" style="3" customWidth="1"/>
    <col min="14361" max="14361" width="1" style="3" customWidth="1"/>
    <col min="14362" max="14362" width="0.88671875" style="3" customWidth="1"/>
    <col min="14363" max="14365" width="11.44140625" style="3" customWidth="1"/>
    <col min="14366" max="14366" width="6.109375" style="3" customWidth="1"/>
    <col min="14367" max="14385" width="9.109375" style="3"/>
    <col min="14386" max="14386" width="12.88671875" style="3" customWidth="1"/>
    <col min="14387" max="14387" width="15.44140625" style="3" customWidth="1"/>
    <col min="14388" max="14388" width="9.33203125" style="3" customWidth="1"/>
    <col min="14389" max="14592" width="9.109375" style="3"/>
    <col min="14593" max="14593" width="1" style="3" customWidth="1"/>
    <col min="14594" max="14594" width="1.88671875" style="3" customWidth="1"/>
    <col min="14595" max="14595" width="7.44140625" style="3" customWidth="1"/>
    <col min="14596" max="14596" width="10.44140625" style="3" customWidth="1"/>
    <col min="14597" max="14597" width="4.44140625" style="3" customWidth="1"/>
    <col min="14598" max="14598" width="2.88671875" style="3" customWidth="1"/>
    <col min="14599" max="14599" width="12.44140625" style="3" customWidth="1"/>
    <col min="14600" max="14600" width="7.44140625" style="3" customWidth="1"/>
    <col min="14601" max="14601" width="2" style="3" customWidth="1"/>
    <col min="14602" max="14602" width="5.44140625" style="3" customWidth="1"/>
    <col min="14603" max="14603" width="9" style="3" customWidth="1"/>
    <col min="14604" max="14606" width="11.6640625" style="3" customWidth="1"/>
    <col min="14607" max="14607" width="12.109375" style="3" customWidth="1"/>
    <col min="14608" max="14608" width="1.88671875" style="3" customWidth="1"/>
    <col min="14609" max="14609" width="11.44140625" style="3" customWidth="1"/>
    <col min="14610" max="14610" width="1.6640625" style="3" customWidth="1"/>
    <col min="14611" max="14611" width="1.44140625" style="3" customWidth="1"/>
    <col min="14612" max="14612" width="10.5546875" style="3" customWidth="1"/>
    <col min="14613" max="14613" width="7.88671875" style="3" customWidth="1"/>
    <col min="14614" max="14614" width="9.5546875" style="3" customWidth="1"/>
    <col min="14615" max="14615" width="6.88671875" style="3" customWidth="1"/>
    <col min="14616" max="14616" width="1.44140625" style="3" customWidth="1"/>
    <col min="14617" max="14617" width="1" style="3" customWidth="1"/>
    <col min="14618" max="14618" width="0.88671875" style="3" customWidth="1"/>
    <col min="14619" max="14621" width="11.44140625" style="3" customWidth="1"/>
    <col min="14622" max="14622" width="6.109375" style="3" customWidth="1"/>
    <col min="14623" max="14641" width="9.109375" style="3"/>
    <col min="14642" max="14642" width="12.88671875" style="3" customWidth="1"/>
    <col min="14643" max="14643" width="15.44140625" style="3" customWidth="1"/>
    <col min="14644" max="14644" width="9.33203125" style="3" customWidth="1"/>
    <col min="14645" max="14848" width="9.109375" style="3"/>
    <col min="14849" max="14849" width="1" style="3" customWidth="1"/>
    <col min="14850" max="14850" width="1.88671875" style="3" customWidth="1"/>
    <col min="14851" max="14851" width="7.44140625" style="3" customWidth="1"/>
    <col min="14852" max="14852" width="10.44140625" style="3" customWidth="1"/>
    <col min="14853" max="14853" width="4.44140625" style="3" customWidth="1"/>
    <col min="14854" max="14854" width="2.88671875" style="3" customWidth="1"/>
    <col min="14855" max="14855" width="12.44140625" style="3" customWidth="1"/>
    <col min="14856" max="14856" width="7.44140625" style="3" customWidth="1"/>
    <col min="14857" max="14857" width="2" style="3" customWidth="1"/>
    <col min="14858" max="14858" width="5.44140625" style="3" customWidth="1"/>
    <col min="14859" max="14859" width="9" style="3" customWidth="1"/>
    <col min="14860" max="14862" width="11.6640625" style="3" customWidth="1"/>
    <col min="14863" max="14863" width="12.109375" style="3" customWidth="1"/>
    <col min="14864" max="14864" width="1.88671875" style="3" customWidth="1"/>
    <col min="14865" max="14865" width="11.44140625" style="3" customWidth="1"/>
    <col min="14866" max="14866" width="1.6640625" style="3" customWidth="1"/>
    <col min="14867" max="14867" width="1.44140625" style="3" customWidth="1"/>
    <col min="14868" max="14868" width="10.5546875" style="3" customWidth="1"/>
    <col min="14869" max="14869" width="7.88671875" style="3" customWidth="1"/>
    <col min="14870" max="14870" width="9.5546875" style="3" customWidth="1"/>
    <col min="14871" max="14871" width="6.88671875" style="3" customWidth="1"/>
    <col min="14872" max="14872" width="1.44140625" style="3" customWidth="1"/>
    <col min="14873" max="14873" width="1" style="3" customWidth="1"/>
    <col min="14874" max="14874" width="0.88671875" style="3" customWidth="1"/>
    <col min="14875" max="14877" width="11.44140625" style="3" customWidth="1"/>
    <col min="14878" max="14878" width="6.109375" style="3" customWidth="1"/>
    <col min="14879" max="14897" width="9.109375" style="3"/>
    <col min="14898" max="14898" width="12.88671875" style="3" customWidth="1"/>
    <col min="14899" max="14899" width="15.44140625" style="3" customWidth="1"/>
    <col min="14900" max="14900" width="9.33203125" style="3" customWidth="1"/>
    <col min="14901" max="15104" width="9.109375" style="3"/>
    <col min="15105" max="15105" width="1" style="3" customWidth="1"/>
    <col min="15106" max="15106" width="1.88671875" style="3" customWidth="1"/>
    <col min="15107" max="15107" width="7.44140625" style="3" customWidth="1"/>
    <col min="15108" max="15108" width="10.44140625" style="3" customWidth="1"/>
    <col min="15109" max="15109" width="4.44140625" style="3" customWidth="1"/>
    <col min="15110" max="15110" width="2.88671875" style="3" customWidth="1"/>
    <col min="15111" max="15111" width="12.44140625" style="3" customWidth="1"/>
    <col min="15112" max="15112" width="7.44140625" style="3" customWidth="1"/>
    <col min="15113" max="15113" width="2" style="3" customWidth="1"/>
    <col min="15114" max="15114" width="5.44140625" style="3" customWidth="1"/>
    <col min="15115" max="15115" width="9" style="3" customWidth="1"/>
    <col min="15116" max="15118" width="11.6640625" style="3" customWidth="1"/>
    <col min="15119" max="15119" width="12.109375" style="3" customWidth="1"/>
    <col min="15120" max="15120" width="1.88671875" style="3" customWidth="1"/>
    <col min="15121" max="15121" width="11.44140625" style="3" customWidth="1"/>
    <col min="15122" max="15122" width="1.6640625" style="3" customWidth="1"/>
    <col min="15123" max="15123" width="1.44140625" style="3" customWidth="1"/>
    <col min="15124" max="15124" width="10.5546875" style="3" customWidth="1"/>
    <col min="15125" max="15125" width="7.88671875" style="3" customWidth="1"/>
    <col min="15126" max="15126" width="9.5546875" style="3" customWidth="1"/>
    <col min="15127" max="15127" width="6.88671875" style="3" customWidth="1"/>
    <col min="15128" max="15128" width="1.44140625" style="3" customWidth="1"/>
    <col min="15129" max="15129" width="1" style="3" customWidth="1"/>
    <col min="15130" max="15130" width="0.88671875" style="3" customWidth="1"/>
    <col min="15131" max="15133" width="11.44140625" style="3" customWidth="1"/>
    <col min="15134" max="15134" width="6.109375" style="3" customWidth="1"/>
    <col min="15135" max="15153" width="9.109375" style="3"/>
    <col min="15154" max="15154" width="12.88671875" style="3" customWidth="1"/>
    <col min="15155" max="15155" width="15.44140625" style="3" customWidth="1"/>
    <col min="15156" max="15156" width="9.33203125" style="3" customWidth="1"/>
    <col min="15157" max="15360" width="9.109375" style="3"/>
    <col min="15361" max="15361" width="1" style="3" customWidth="1"/>
    <col min="15362" max="15362" width="1.88671875" style="3" customWidth="1"/>
    <col min="15363" max="15363" width="7.44140625" style="3" customWidth="1"/>
    <col min="15364" max="15364" width="10.44140625" style="3" customWidth="1"/>
    <col min="15365" max="15365" width="4.44140625" style="3" customWidth="1"/>
    <col min="15366" max="15366" width="2.88671875" style="3" customWidth="1"/>
    <col min="15367" max="15367" width="12.44140625" style="3" customWidth="1"/>
    <col min="15368" max="15368" width="7.44140625" style="3" customWidth="1"/>
    <col min="15369" max="15369" width="2" style="3" customWidth="1"/>
    <col min="15370" max="15370" width="5.44140625" style="3" customWidth="1"/>
    <col min="15371" max="15371" width="9" style="3" customWidth="1"/>
    <col min="15372" max="15374" width="11.6640625" style="3" customWidth="1"/>
    <col min="15375" max="15375" width="12.109375" style="3" customWidth="1"/>
    <col min="15376" max="15376" width="1.88671875" style="3" customWidth="1"/>
    <col min="15377" max="15377" width="11.44140625" style="3" customWidth="1"/>
    <col min="15378" max="15378" width="1.6640625" style="3" customWidth="1"/>
    <col min="15379" max="15379" width="1.44140625" style="3" customWidth="1"/>
    <col min="15380" max="15380" width="10.5546875" style="3" customWidth="1"/>
    <col min="15381" max="15381" width="7.88671875" style="3" customWidth="1"/>
    <col min="15382" max="15382" width="9.5546875" style="3" customWidth="1"/>
    <col min="15383" max="15383" width="6.88671875" style="3" customWidth="1"/>
    <col min="15384" max="15384" width="1.44140625" style="3" customWidth="1"/>
    <col min="15385" max="15385" width="1" style="3" customWidth="1"/>
    <col min="15386" max="15386" width="0.88671875" style="3" customWidth="1"/>
    <col min="15387" max="15389" width="11.44140625" style="3" customWidth="1"/>
    <col min="15390" max="15390" width="6.109375" style="3" customWidth="1"/>
    <col min="15391" max="15409" width="9.109375" style="3"/>
    <col min="15410" max="15410" width="12.88671875" style="3" customWidth="1"/>
    <col min="15411" max="15411" width="15.44140625" style="3" customWidth="1"/>
    <col min="15412" max="15412" width="9.33203125" style="3" customWidth="1"/>
    <col min="15413" max="15616" width="9.109375" style="3"/>
    <col min="15617" max="15617" width="1" style="3" customWidth="1"/>
    <col min="15618" max="15618" width="1.88671875" style="3" customWidth="1"/>
    <col min="15619" max="15619" width="7.44140625" style="3" customWidth="1"/>
    <col min="15620" max="15620" width="10.44140625" style="3" customWidth="1"/>
    <col min="15621" max="15621" width="4.44140625" style="3" customWidth="1"/>
    <col min="15622" max="15622" width="2.88671875" style="3" customWidth="1"/>
    <col min="15623" max="15623" width="12.44140625" style="3" customWidth="1"/>
    <col min="15624" max="15624" width="7.44140625" style="3" customWidth="1"/>
    <col min="15625" max="15625" width="2" style="3" customWidth="1"/>
    <col min="15626" max="15626" width="5.44140625" style="3" customWidth="1"/>
    <col min="15627" max="15627" width="9" style="3" customWidth="1"/>
    <col min="15628" max="15630" width="11.6640625" style="3" customWidth="1"/>
    <col min="15631" max="15631" width="12.109375" style="3" customWidth="1"/>
    <col min="15632" max="15632" width="1.88671875" style="3" customWidth="1"/>
    <col min="15633" max="15633" width="11.44140625" style="3" customWidth="1"/>
    <col min="15634" max="15634" width="1.6640625" style="3" customWidth="1"/>
    <col min="15635" max="15635" width="1.44140625" style="3" customWidth="1"/>
    <col min="15636" max="15636" width="10.5546875" style="3" customWidth="1"/>
    <col min="15637" max="15637" width="7.88671875" style="3" customWidth="1"/>
    <col min="15638" max="15638" width="9.5546875" style="3" customWidth="1"/>
    <col min="15639" max="15639" width="6.88671875" style="3" customWidth="1"/>
    <col min="15640" max="15640" width="1.44140625" style="3" customWidth="1"/>
    <col min="15641" max="15641" width="1" style="3" customWidth="1"/>
    <col min="15642" max="15642" width="0.88671875" style="3" customWidth="1"/>
    <col min="15643" max="15645" width="11.44140625" style="3" customWidth="1"/>
    <col min="15646" max="15646" width="6.109375" style="3" customWidth="1"/>
    <col min="15647" max="15665" width="9.109375" style="3"/>
    <col min="15666" max="15666" width="12.88671875" style="3" customWidth="1"/>
    <col min="15667" max="15667" width="15.44140625" style="3" customWidth="1"/>
    <col min="15668" max="15668" width="9.33203125" style="3" customWidth="1"/>
    <col min="15669" max="15872" width="9.109375" style="3"/>
    <col min="15873" max="15873" width="1" style="3" customWidth="1"/>
    <col min="15874" max="15874" width="1.88671875" style="3" customWidth="1"/>
    <col min="15875" max="15875" width="7.44140625" style="3" customWidth="1"/>
    <col min="15876" max="15876" width="10.44140625" style="3" customWidth="1"/>
    <col min="15877" max="15877" width="4.44140625" style="3" customWidth="1"/>
    <col min="15878" max="15878" width="2.88671875" style="3" customWidth="1"/>
    <col min="15879" max="15879" width="12.44140625" style="3" customWidth="1"/>
    <col min="15880" max="15880" width="7.44140625" style="3" customWidth="1"/>
    <col min="15881" max="15881" width="2" style="3" customWidth="1"/>
    <col min="15882" max="15882" width="5.44140625" style="3" customWidth="1"/>
    <col min="15883" max="15883" width="9" style="3" customWidth="1"/>
    <col min="15884" max="15886" width="11.6640625" style="3" customWidth="1"/>
    <col min="15887" max="15887" width="12.109375" style="3" customWidth="1"/>
    <col min="15888" max="15888" width="1.88671875" style="3" customWidth="1"/>
    <col min="15889" max="15889" width="11.44140625" style="3" customWidth="1"/>
    <col min="15890" max="15890" width="1.6640625" style="3" customWidth="1"/>
    <col min="15891" max="15891" width="1.44140625" style="3" customWidth="1"/>
    <col min="15892" max="15892" width="10.5546875" style="3" customWidth="1"/>
    <col min="15893" max="15893" width="7.88671875" style="3" customWidth="1"/>
    <col min="15894" max="15894" width="9.5546875" style="3" customWidth="1"/>
    <col min="15895" max="15895" width="6.88671875" style="3" customWidth="1"/>
    <col min="15896" max="15896" width="1.44140625" style="3" customWidth="1"/>
    <col min="15897" max="15897" width="1" style="3" customWidth="1"/>
    <col min="15898" max="15898" width="0.88671875" style="3" customWidth="1"/>
    <col min="15899" max="15901" width="11.44140625" style="3" customWidth="1"/>
    <col min="15902" max="15902" width="6.109375" style="3" customWidth="1"/>
    <col min="15903" max="15921" width="9.109375" style="3"/>
    <col min="15922" max="15922" width="12.88671875" style="3" customWidth="1"/>
    <col min="15923" max="15923" width="15.44140625" style="3" customWidth="1"/>
    <col min="15924" max="15924" width="9.33203125" style="3" customWidth="1"/>
    <col min="15925" max="16128" width="9.109375" style="3"/>
    <col min="16129" max="16129" width="1" style="3" customWidth="1"/>
    <col min="16130" max="16130" width="1.88671875" style="3" customWidth="1"/>
    <col min="16131" max="16131" width="7.44140625" style="3" customWidth="1"/>
    <col min="16132" max="16132" width="10.44140625" style="3" customWidth="1"/>
    <col min="16133" max="16133" width="4.44140625" style="3" customWidth="1"/>
    <col min="16134" max="16134" width="2.88671875" style="3" customWidth="1"/>
    <col min="16135" max="16135" width="12.44140625" style="3" customWidth="1"/>
    <col min="16136" max="16136" width="7.44140625" style="3" customWidth="1"/>
    <col min="16137" max="16137" width="2" style="3" customWidth="1"/>
    <col min="16138" max="16138" width="5.44140625" style="3" customWidth="1"/>
    <col min="16139" max="16139" width="9" style="3" customWidth="1"/>
    <col min="16140" max="16142" width="11.6640625" style="3" customWidth="1"/>
    <col min="16143" max="16143" width="12.109375" style="3" customWidth="1"/>
    <col min="16144" max="16144" width="1.88671875" style="3" customWidth="1"/>
    <col min="16145" max="16145" width="11.44140625" style="3" customWidth="1"/>
    <col min="16146" max="16146" width="1.6640625" style="3" customWidth="1"/>
    <col min="16147" max="16147" width="1.44140625" style="3" customWidth="1"/>
    <col min="16148" max="16148" width="10.5546875" style="3" customWidth="1"/>
    <col min="16149" max="16149" width="7.88671875" style="3" customWidth="1"/>
    <col min="16150" max="16150" width="9.5546875" style="3" customWidth="1"/>
    <col min="16151" max="16151" width="6.88671875" style="3" customWidth="1"/>
    <col min="16152" max="16152" width="1.44140625" style="3" customWidth="1"/>
    <col min="16153" max="16153" width="1" style="3" customWidth="1"/>
    <col min="16154" max="16154" width="0.88671875" style="3" customWidth="1"/>
    <col min="16155" max="16157" width="11.44140625" style="3" customWidth="1"/>
    <col min="16158" max="16158" width="6.109375" style="3" customWidth="1"/>
    <col min="16159" max="16177" width="9.109375" style="3"/>
    <col min="16178" max="16178" width="12.88671875" style="3" customWidth="1"/>
    <col min="16179" max="16179" width="15.44140625" style="3" customWidth="1"/>
    <col min="16180" max="16180" width="9.33203125" style="3" customWidth="1"/>
    <col min="16181" max="16384" width="9.109375" style="3"/>
  </cols>
  <sheetData>
    <row r="1" spans="1:52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</row>
    <row r="2" spans="1:52" ht="6.75" customHeight="1">
      <c r="A2" s="1"/>
      <c r="B2" s="6"/>
      <c r="C2" s="7"/>
      <c r="D2" s="7"/>
      <c r="E2" s="7"/>
      <c r="F2" s="7"/>
      <c r="G2" s="7"/>
      <c r="H2" s="7"/>
      <c r="I2" s="7"/>
      <c r="J2" s="6"/>
      <c r="K2" s="7"/>
      <c r="L2" s="7"/>
      <c r="M2" s="7"/>
      <c r="N2" s="7"/>
      <c r="O2" s="7"/>
      <c r="P2" s="6"/>
      <c r="Q2" s="7"/>
      <c r="R2" s="7"/>
      <c r="S2" s="7"/>
      <c r="T2" s="7"/>
      <c r="U2" s="7"/>
      <c r="V2" s="7"/>
      <c r="W2" s="7"/>
      <c r="X2" s="8"/>
    </row>
    <row r="3" spans="1:52" ht="13.5" customHeight="1">
      <c r="A3" s="1"/>
      <c r="B3" s="9"/>
      <c r="C3" s="1"/>
      <c r="D3" s="1"/>
      <c r="E3" s="1"/>
      <c r="F3" s="1"/>
      <c r="G3" s="10" t="s">
        <v>176</v>
      </c>
      <c r="H3" s="11"/>
      <c r="I3" s="12"/>
      <c r="J3" s="254" t="s">
        <v>185</v>
      </c>
      <c r="K3" s="255"/>
      <c r="L3" s="255"/>
      <c r="M3" s="255"/>
      <c r="N3" s="255"/>
      <c r="O3" s="256"/>
      <c r="P3" s="1"/>
      <c r="Q3" s="10" t="s">
        <v>0</v>
      </c>
      <c r="R3" s="10"/>
      <c r="S3" s="10"/>
      <c r="T3" s="258"/>
      <c r="U3" s="259"/>
      <c r="V3" s="259"/>
      <c r="W3" s="260"/>
      <c r="X3" s="13"/>
      <c r="AX3" s="4" t="s">
        <v>1</v>
      </c>
    </row>
    <row r="4" spans="1:52" ht="13.5" customHeight="1">
      <c r="A4" s="1"/>
      <c r="B4" s="9"/>
      <c r="C4" s="1"/>
      <c r="D4" s="1"/>
      <c r="E4" s="1"/>
      <c r="F4" s="1"/>
      <c r="G4" s="10"/>
      <c r="H4" s="11"/>
      <c r="I4" s="1"/>
      <c r="J4" s="257"/>
      <c r="K4" s="255"/>
      <c r="L4" s="255"/>
      <c r="M4" s="255"/>
      <c r="N4" s="255"/>
      <c r="O4" s="256"/>
      <c r="P4" s="14"/>
      <c r="Q4" s="1"/>
      <c r="R4" s="1"/>
      <c r="S4" s="1"/>
      <c r="T4" s="1"/>
      <c r="U4" s="1"/>
      <c r="V4" s="1"/>
      <c r="W4" s="1"/>
      <c r="X4" s="15"/>
      <c r="Y4" s="1"/>
      <c r="AX4" s="16" t="b">
        <v>1</v>
      </c>
      <c r="AY4" s="17" t="s">
        <v>2</v>
      </c>
      <c r="AZ4" s="18"/>
    </row>
    <row r="5" spans="1:52" ht="13.5" customHeight="1">
      <c r="A5" s="1"/>
      <c r="B5" s="9"/>
      <c r="C5" s="1"/>
      <c r="D5" s="1"/>
      <c r="E5" s="1"/>
      <c r="F5" s="1"/>
      <c r="G5" s="10"/>
      <c r="H5" s="11"/>
      <c r="I5" s="19"/>
      <c r="J5" s="257"/>
      <c r="K5" s="255"/>
      <c r="L5" s="255"/>
      <c r="M5" s="255"/>
      <c r="N5" s="255"/>
      <c r="O5" s="256"/>
      <c r="P5" s="14"/>
      <c r="Q5" s="20"/>
      <c r="R5" s="20"/>
      <c r="S5" s="20"/>
      <c r="T5" s="21"/>
      <c r="U5" s="1"/>
      <c r="V5" s="22"/>
      <c r="W5" s="22"/>
      <c r="X5" s="15"/>
      <c r="Y5" s="1"/>
      <c r="AX5" s="16" t="b">
        <v>0</v>
      </c>
      <c r="AY5" s="17" t="s">
        <v>3</v>
      </c>
      <c r="AZ5" s="18"/>
    </row>
    <row r="6" spans="1:52" ht="13.5" customHeight="1">
      <c r="A6" s="1"/>
      <c r="B6" s="9"/>
      <c r="C6" s="1"/>
      <c r="D6" s="1"/>
      <c r="E6" s="1"/>
      <c r="F6" s="1"/>
      <c r="G6"/>
      <c r="H6" s="11"/>
      <c r="I6" s="19"/>
      <c r="J6" s="257"/>
      <c r="K6" s="255"/>
      <c r="L6" s="255"/>
      <c r="M6" s="255"/>
      <c r="N6" s="255"/>
      <c r="O6" s="256"/>
      <c r="P6" s="14"/>
      <c r="Q6" s="23" t="s">
        <v>4</v>
      </c>
      <c r="R6" s="23"/>
      <c r="S6" s="23"/>
      <c r="T6" s="261"/>
      <c r="U6" s="262"/>
      <c r="V6" s="262"/>
      <c r="W6" s="263"/>
      <c r="X6" s="13"/>
      <c r="Y6" s="1"/>
      <c r="AX6" s="16" t="b">
        <v>0</v>
      </c>
      <c r="AY6" s="17" t="s">
        <v>5</v>
      </c>
      <c r="AZ6" s="18"/>
    </row>
    <row r="7" spans="1:52" ht="13.5" customHeight="1">
      <c r="A7" s="1"/>
      <c r="B7" s="264"/>
      <c r="C7" s="265"/>
      <c r="D7" s="265"/>
      <c r="E7" s="265"/>
      <c r="F7" s="24"/>
      <c r="G7" s="10"/>
      <c r="H7" s="25"/>
      <c r="I7" s="19"/>
      <c r="J7" s="257"/>
      <c r="K7" s="255"/>
      <c r="L7" s="255"/>
      <c r="M7" s="255"/>
      <c r="N7" s="255"/>
      <c r="O7" s="256"/>
      <c r="P7" s="14"/>
      <c r="Q7" s="26" t="s">
        <v>6</v>
      </c>
      <c r="R7" s="26"/>
      <c r="S7" s="26"/>
      <c r="T7" s="266"/>
      <c r="U7" s="267"/>
      <c r="V7" s="267"/>
      <c r="W7" s="268"/>
      <c r="X7" s="13"/>
      <c r="Y7" s="1"/>
      <c r="AX7" s="16" t="b">
        <v>0</v>
      </c>
      <c r="AY7" s="17" t="s">
        <v>7</v>
      </c>
      <c r="AZ7" s="18"/>
    </row>
    <row r="8" spans="1:52" ht="13.5" customHeight="1">
      <c r="A8" s="1"/>
      <c r="B8" s="264"/>
      <c r="C8" s="265"/>
      <c r="D8" s="265"/>
      <c r="E8" s="265"/>
      <c r="F8" s="24"/>
      <c r="G8" s="10"/>
      <c r="H8" s="25"/>
      <c r="I8" s="19"/>
      <c r="J8" s="257"/>
      <c r="K8" s="255"/>
      <c r="L8" s="255"/>
      <c r="M8" s="255"/>
      <c r="N8" s="255"/>
      <c r="O8" s="256"/>
      <c r="P8" s="14"/>
      <c r="Q8" s="27" t="s">
        <v>8</v>
      </c>
      <c r="R8" s="27"/>
      <c r="S8" s="27"/>
      <c r="T8" s="266"/>
      <c r="U8" s="267"/>
      <c r="V8" s="267"/>
      <c r="W8" s="268"/>
      <c r="X8" s="13"/>
      <c r="Y8" s="1"/>
      <c r="AX8" s="16" t="b">
        <v>1</v>
      </c>
      <c r="AY8" s="17" t="s">
        <v>9</v>
      </c>
      <c r="AZ8" s="18"/>
    </row>
    <row r="9" spans="1:52" ht="13.5" customHeight="1">
      <c r="A9" s="1"/>
      <c r="B9" s="9"/>
      <c r="C9" s="1"/>
      <c r="D9" s="1"/>
      <c r="E9" s="28"/>
      <c r="F9" s="24"/>
      <c r="G9" s="10"/>
      <c r="H9" s="25"/>
      <c r="I9" s="19"/>
      <c r="J9" s="257"/>
      <c r="K9" s="255"/>
      <c r="L9" s="255"/>
      <c r="M9" s="255"/>
      <c r="N9" s="255"/>
      <c r="O9" s="256"/>
      <c r="P9" s="14"/>
      <c r="Q9" s="26" t="s">
        <v>10</v>
      </c>
      <c r="R9" s="26"/>
      <c r="S9" s="26"/>
      <c r="T9" s="266"/>
      <c r="U9" s="267"/>
      <c r="V9" s="267"/>
      <c r="W9" s="268"/>
      <c r="X9" s="13"/>
      <c r="Y9" s="1"/>
      <c r="AX9" s="16" t="b">
        <v>1</v>
      </c>
      <c r="AY9" s="17" t="s">
        <v>11</v>
      </c>
      <c r="AZ9" s="18"/>
    </row>
    <row r="10" spans="1:52" ht="13.5" customHeight="1">
      <c r="A10" s="1"/>
      <c r="B10" s="9"/>
      <c r="C10" s="10"/>
      <c r="D10" s="1"/>
      <c r="E10" s="1"/>
      <c r="F10" s="24"/>
      <c r="G10" s="10"/>
      <c r="H10" s="25"/>
      <c r="I10" s="19"/>
      <c r="J10" s="257"/>
      <c r="K10" s="255"/>
      <c r="L10" s="255"/>
      <c r="M10" s="255"/>
      <c r="N10" s="255"/>
      <c r="O10" s="256"/>
      <c r="P10" s="14"/>
      <c r="Q10" s="26" t="s">
        <v>12</v>
      </c>
      <c r="R10" s="26"/>
      <c r="S10" s="26"/>
      <c r="T10" s="266"/>
      <c r="U10" s="267"/>
      <c r="V10" s="267"/>
      <c r="W10" s="268"/>
      <c r="X10" s="13"/>
      <c r="Y10" s="1"/>
      <c r="AX10" s="29" t="b">
        <v>0</v>
      </c>
      <c r="AY10" s="30" t="s">
        <v>13</v>
      </c>
      <c r="AZ10" s="31"/>
    </row>
    <row r="11" spans="1:52" ht="7.5" customHeight="1">
      <c r="A11" s="1"/>
      <c r="B11" s="32"/>
      <c r="C11" s="2"/>
      <c r="D11" s="2"/>
      <c r="E11" s="2"/>
      <c r="F11" s="33"/>
      <c r="G11" s="33"/>
      <c r="H11" s="34"/>
      <c r="I11" s="35"/>
      <c r="J11" s="36"/>
      <c r="K11" s="35"/>
      <c r="L11" s="35"/>
      <c r="M11" s="35"/>
      <c r="N11" s="35"/>
      <c r="O11" s="37"/>
      <c r="P11" s="38"/>
      <c r="Q11" s="2"/>
      <c r="R11" s="2"/>
      <c r="S11" s="2"/>
      <c r="T11" s="2"/>
      <c r="U11" s="39"/>
      <c r="V11" s="2"/>
      <c r="W11" s="2"/>
      <c r="X11" s="40"/>
      <c r="Y11" s="1"/>
      <c r="AX11" s="41"/>
      <c r="AY11" s="42"/>
      <c r="AZ11" s="43"/>
    </row>
    <row r="12" spans="1:52" ht="15" customHeight="1">
      <c r="A12" s="1"/>
      <c r="B12" s="9"/>
      <c r="C12" s="7"/>
      <c r="D12" s="7"/>
      <c r="E12" s="7"/>
      <c r="F12" s="44"/>
      <c r="G12" s="44"/>
      <c r="H12" s="45"/>
      <c r="I12" s="1"/>
      <c r="J12" s="9"/>
      <c r="K12" s="1"/>
      <c r="L12" s="1"/>
      <c r="M12" s="1"/>
      <c r="N12" s="1"/>
      <c r="O12" s="1"/>
      <c r="P12" s="1"/>
      <c r="Q12" s="46"/>
      <c r="R12" s="46"/>
      <c r="S12" s="46"/>
      <c r="T12" s="46"/>
      <c r="U12" s="1"/>
      <c r="V12" s="1"/>
      <c r="W12" s="1"/>
      <c r="X12" s="8"/>
      <c r="Y12" s="1"/>
      <c r="AX12" s="41" t="b">
        <v>1</v>
      </c>
      <c r="AY12" s="47" t="s">
        <v>14</v>
      </c>
      <c r="AZ12" s="48"/>
    </row>
    <row r="13" spans="1:52" ht="15.75" customHeight="1">
      <c r="A13" s="1"/>
      <c r="B13" s="9"/>
      <c r="C13" s="246" t="s">
        <v>15</v>
      </c>
      <c r="D13" s="247"/>
      <c r="E13" s="247"/>
      <c r="F13" s="12"/>
      <c r="G13" s="12"/>
      <c r="H13" s="49"/>
      <c r="I13" s="1"/>
      <c r="J13" s="9"/>
      <c r="K13" s="246" t="s">
        <v>16</v>
      </c>
      <c r="L13" s="246"/>
      <c r="M13" s="246"/>
      <c r="N13" s="246"/>
      <c r="O13" s="1"/>
      <c r="P13" s="1"/>
      <c r="Q13" s="50" t="s">
        <v>169</v>
      </c>
      <c r="R13" s="50"/>
      <c r="S13" s="50"/>
      <c r="T13" s="50"/>
      <c r="U13" s="1"/>
      <c r="V13" s="1"/>
      <c r="W13" s="1"/>
      <c r="X13" s="13"/>
      <c r="Y13" s="1"/>
      <c r="AX13" s="16" t="b">
        <v>1</v>
      </c>
      <c r="AY13" s="51" t="s">
        <v>17</v>
      </c>
      <c r="AZ13" s="52"/>
    </row>
    <row r="14" spans="1:52" ht="15.75" customHeight="1">
      <c r="A14" s="1"/>
      <c r="B14" s="9"/>
      <c r="C14" s="247"/>
      <c r="D14" s="247"/>
      <c r="E14" s="247"/>
      <c r="F14" s="12"/>
      <c r="G14" s="12"/>
      <c r="H14" s="49"/>
      <c r="I14" s="1"/>
      <c r="J14" s="9"/>
      <c r="K14" s="246"/>
      <c r="L14" s="246"/>
      <c r="M14" s="246"/>
      <c r="N14" s="246"/>
      <c r="O14" s="1"/>
      <c r="P14" s="1"/>
      <c r="Q14" s="53" t="s">
        <v>170</v>
      </c>
      <c r="R14" s="53"/>
      <c r="S14" s="53"/>
      <c r="T14" s="53"/>
      <c r="U14" s="1"/>
      <c r="V14" s="1"/>
      <c r="W14" s="1"/>
      <c r="X14" s="13"/>
      <c r="Y14" s="1"/>
      <c r="AX14" s="29" t="b">
        <v>1</v>
      </c>
      <c r="AY14" s="30" t="s">
        <v>18</v>
      </c>
      <c r="AZ14" s="31"/>
    </row>
    <row r="15" spans="1:52" ht="6" customHeight="1">
      <c r="A15" s="1"/>
      <c r="B15" s="9"/>
      <c r="C15" s="1"/>
      <c r="D15" s="1"/>
      <c r="E15" s="1"/>
      <c r="F15" s="12"/>
      <c r="G15" s="12"/>
      <c r="H15" s="4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3"/>
      <c r="Y15" s="1"/>
      <c r="AX15" s="41"/>
      <c r="AY15" s="42"/>
      <c r="AZ15" s="43"/>
    </row>
    <row r="16" spans="1:52" ht="23.25" customHeight="1">
      <c r="A16" s="1"/>
      <c r="B16" s="9"/>
      <c r="C16" s="11" t="s">
        <v>168</v>
      </c>
      <c r="D16" s="1"/>
      <c r="E16" s="1"/>
      <c r="F16" s="248"/>
      <c r="G16" s="248"/>
      <c r="H16" s="248"/>
      <c r="I16" s="1"/>
      <c r="J16" s="9"/>
      <c r="K16" s="10" t="s">
        <v>19</v>
      </c>
      <c r="L16" s="1"/>
      <c r="M16" s="249"/>
      <c r="N16" s="249"/>
      <c r="O16" s="249"/>
      <c r="P16" s="1"/>
      <c r="Q16" s="10" t="s">
        <v>20</v>
      </c>
      <c r="R16" s="10"/>
      <c r="S16" s="10"/>
      <c r="T16" s="10"/>
      <c r="U16" s="250"/>
      <c r="V16" s="251"/>
      <c r="W16" s="252"/>
      <c r="X16" s="13"/>
      <c r="Y16" s="1"/>
      <c r="AX16" s="54" t="b">
        <v>1</v>
      </c>
      <c r="AY16" s="55" t="s">
        <v>21</v>
      </c>
      <c r="AZ16" s="56"/>
    </row>
    <row r="17" spans="1:52" s="63" customFormat="1" ht="6.75" customHeight="1">
      <c r="A17" s="57"/>
      <c r="B17" s="58"/>
      <c r="C17" s="59"/>
      <c r="D17" s="57"/>
      <c r="E17" s="57"/>
      <c r="F17" s="49"/>
      <c r="G17" s="49"/>
      <c r="H17" s="234"/>
      <c r="I17" s="57"/>
      <c r="J17" s="58"/>
      <c r="K17" s="61"/>
      <c r="L17" s="57"/>
      <c r="M17" s="57"/>
      <c r="N17" s="57"/>
      <c r="O17" s="57"/>
      <c r="P17" s="57"/>
      <c r="Q17" s="62"/>
      <c r="R17" s="62"/>
      <c r="S17" s="62"/>
      <c r="T17" s="62"/>
      <c r="U17" s="57"/>
      <c r="V17" s="57"/>
      <c r="W17" s="57"/>
      <c r="X17" s="15"/>
      <c r="Y17" s="57"/>
      <c r="AX17" s="41"/>
      <c r="AY17" s="42"/>
      <c r="AZ17" s="43"/>
    </row>
    <row r="18" spans="1:52">
      <c r="A18" s="1"/>
      <c r="B18" s="9"/>
      <c r="C18" s="11" t="s">
        <v>22</v>
      </c>
      <c r="D18" s="1"/>
      <c r="E18" s="1"/>
      <c r="F18" s="253"/>
      <c r="G18" s="253"/>
      <c r="H18" s="253"/>
      <c r="I18" s="1"/>
      <c r="J18" s="9"/>
      <c r="K18" s="10" t="s">
        <v>23</v>
      </c>
      <c r="L18" s="1"/>
      <c r="M18" s="253"/>
      <c r="N18" s="253"/>
      <c r="O18" s="253"/>
      <c r="P18" s="1"/>
      <c r="Q18" s="10" t="s">
        <v>24</v>
      </c>
      <c r="R18" s="10"/>
      <c r="S18" s="10"/>
      <c r="T18" s="10"/>
      <c r="U18" s="250"/>
      <c r="V18" s="251"/>
      <c r="W18" s="252"/>
      <c r="X18" s="13"/>
      <c r="Y18" s="1"/>
      <c r="AX18" s="54" t="b">
        <v>0</v>
      </c>
      <c r="AY18" s="30" t="s">
        <v>25</v>
      </c>
      <c r="AZ18" s="31"/>
    </row>
    <row r="19" spans="1:52" s="63" customFormat="1" ht="6.75" customHeight="1">
      <c r="A19" s="57"/>
      <c r="B19" s="58"/>
      <c r="C19" s="59"/>
      <c r="D19" s="57"/>
      <c r="E19" s="57"/>
      <c r="F19" s="24"/>
      <c r="G19" s="24"/>
      <c r="H19" s="60"/>
      <c r="I19" s="57"/>
      <c r="J19" s="58"/>
      <c r="K19" s="61"/>
      <c r="L19" s="57"/>
      <c r="M19" s="57"/>
      <c r="N19" s="57"/>
      <c r="O19" s="57"/>
      <c r="P19" s="57"/>
      <c r="Q19" s="62"/>
      <c r="R19" s="62"/>
      <c r="S19" s="62"/>
      <c r="T19" s="62"/>
      <c r="U19" s="57"/>
      <c r="V19" s="57"/>
      <c r="W19" s="57"/>
      <c r="X19" s="15"/>
      <c r="Y19" s="57"/>
      <c r="AX19" s="41"/>
      <c r="AY19" s="42"/>
      <c r="AZ19" s="43"/>
    </row>
    <row r="20" spans="1:52" ht="16.5" customHeight="1">
      <c r="A20" s="1"/>
      <c r="B20" s="9"/>
      <c r="C20" s="11" t="s">
        <v>26</v>
      </c>
      <c r="D20" s="1"/>
      <c r="E20" s="1"/>
      <c r="F20" s="278"/>
      <c r="G20" s="278"/>
      <c r="H20" s="278"/>
      <c r="I20" s="1"/>
      <c r="J20" s="9"/>
      <c r="K20" s="10" t="s">
        <v>27</v>
      </c>
      <c r="L20" s="1"/>
      <c r="M20" s="279"/>
      <c r="N20" s="279"/>
      <c r="O20" s="279"/>
      <c r="P20" s="1"/>
      <c r="Q20" s="10" t="s">
        <v>28</v>
      </c>
      <c r="R20" s="10"/>
      <c r="S20" s="10"/>
      <c r="T20" s="10"/>
      <c r="U20" s="250"/>
      <c r="V20" s="251"/>
      <c r="W20" s="252"/>
      <c r="X20" s="13"/>
      <c r="Y20" s="1"/>
      <c r="AX20" s="29" t="b">
        <v>0</v>
      </c>
      <c r="AY20" s="30" t="s">
        <v>29</v>
      </c>
      <c r="AZ20" s="31"/>
    </row>
    <row r="21" spans="1:52" s="63" customFormat="1" ht="6.75" customHeight="1">
      <c r="A21" s="57"/>
      <c r="B21" s="58"/>
      <c r="C21" s="59"/>
      <c r="D21" s="57"/>
      <c r="E21" s="57"/>
      <c r="F21" s="24"/>
      <c r="G21" s="24"/>
      <c r="H21" s="60"/>
      <c r="I21" s="57"/>
      <c r="J21" s="58"/>
      <c r="K21" s="61"/>
      <c r="L21" s="57"/>
      <c r="M21" s="64"/>
      <c r="N21" s="64"/>
      <c r="O21" s="64"/>
      <c r="P21" s="57"/>
      <c r="Q21" s="62"/>
      <c r="R21" s="62"/>
      <c r="S21" s="62"/>
      <c r="T21" s="62"/>
      <c r="U21" s="57"/>
      <c r="V21" s="57"/>
      <c r="W21" s="57"/>
      <c r="X21" s="15"/>
      <c r="Y21" s="57"/>
      <c r="AX21" s="41"/>
      <c r="AY21" s="42"/>
      <c r="AZ21" s="43"/>
    </row>
    <row r="22" spans="1:52">
      <c r="A22" s="1"/>
      <c r="B22" s="9"/>
      <c r="C22" s="11" t="s">
        <v>30</v>
      </c>
      <c r="D22" s="1"/>
      <c r="E22" s="1"/>
      <c r="F22" s="280"/>
      <c r="G22" s="280"/>
      <c r="H22" s="280"/>
      <c r="I22" s="1"/>
      <c r="J22" s="9"/>
      <c r="K22" s="10"/>
      <c r="L22" s="1"/>
      <c r="M22" s="280"/>
      <c r="N22" s="280"/>
      <c r="O22" s="280"/>
      <c r="P22" s="1"/>
      <c r="Q22" s="10" t="s">
        <v>31</v>
      </c>
      <c r="R22" s="10"/>
      <c r="S22" s="10"/>
      <c r="T22" s="10"/>
      <c r="U22" s="281"/>
      <c r="V22" s="251"/>
      <c r="W22" s="252"/>
      <c r="X22" s="13"/>
      <c r="Y22" s="1"/>
      <c r="AX22" s="29" t="b">
        <v>0</v>
      </c>
      <c r="AY22" s="30" t="s">
        <v>32</v>
      </c>
      <c r="AZ22" s="31"/>
    </row>
    <row r="23" spans="1:52" ht="7.5" customHeight="1">
      <c r="A23" s="1"/>
      <c r="B23" s="32"/>
      <c r="C23" s="2"/>
      <c r="D23" s="2"/>
      <c r="E23" s="2"/>
      <c r="F23" s="2"/>
      <c r="G23" s="2"/>
      <c r="H23" s="2"/>
      <c r="I23" s="2"/>
      <c r="J23" s="32"/>
      <c r="K23" s="2"/>
      <c r="L23" s="2"/>
      <c r="M23" s="2"/>
      <c r="N23" s="2"/>
      <c r="O23" s="2"/>
      <c r="P23" s="2"/>
      <c r="Q23" s="2"/>
      <c r="R23" s="1"/>
      <c r="S23" s="2"/>
      <c r="T23" s="2"/>
      <c r="U23" s="2"/>
      <c r="V23" s="2"/>
      <c r="W23" s="2"/>
      <c r="X23" s="40"/>
      <c r="Y23" s="1"/>
      <c r="AX23" s="41"/>
      <c r="AY23" s="42"/>
      <c r="AZ23" s="43"/>
    </row>
    <row r="24" spans="1:52" ht="11.25" customHeight="1">
      <c r="A24" s="13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7"/>
      <c r="R24" s="8"/>
      <c r="S24" s="1"/>
      <c r="T24" s="1"/>
      <c r="U24" s="1"/>
      <c r="V24" s="1"/>
      <c r="W24" s="1"/>
      <c r="X24" s="13"/>
      <c r="Y24" s="1"/>
      <c r="AX24" s="16" t="b">
        <v>0</v>
      </c>
      <c r="AY24" s="17" t="s">
        <v>33</v>
      </c>
      <c r="AZ24" s="18" t="s">
        <v>34</v>
      </c>
    </row>
    <row r="25" spans="1:52" ht="15" customHeight="1">
      <c r="A25" s="13"/>
      <c r="B25" s="9"/>
      <c r="C25" s="20" t="s">
        <v>35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1"/>
      <c r="P25" s="1"/>
      <c r="Q25" s="1"/>
      <c r="R25" s="13"/>
      <c r="S25" s="1"/>
      <c r="T25" s="20" t="s">
        <v>36</v>
      </c>
      <c r="U25" s="1"/>
      <c r="V25" s="1"/>
      <c r="W25" s="1"/>
      <c r="X25" s="13"/>
      <c r="Y25" s="1"/>
      <c r="AX25" s="16" t="b">
        <v>0</v>
      </c>
      <c r="AY25" s="17" t="s">
        <v>37</v>
      </c>
      <c r="AZ25" s="18" t="s">
        <v>34</v>
      </c>
    </row>
    <row r="26" spans="1:52" ht="15" customHeight="1">
      <c r="A26" s="13"/>
      <c r="B26" s="9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66"/>
      <c r="R26" s="13"/>
      <c r="S26" s="1"/>
      <c r="T26" s="1"/>
      <c r="U26" s="1"/>
      <c r="V26" s="1"/>
      <c r="W26" s="1"/>
      <c r="X26" s="13"/>
      <c r="Y26" s="1"/>
      <c r="AX26" s="16" t="b">
        <v>0</v>
      </c>
      <c r="AY26" s="17" t="s">
        <v>38</v>
      </c>
      <c r="AZ26" s="18" t="s">
        <v>34</v>
      </c>
    </row>
    <row r="27" spans="1:52" ht="15.6">
      <c r="A27" s="13"/>
      <c r="B27" s="9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7"/>
      <c r="O27" s="68"/>
      <c r="P27" s="69"/>
      <c r="Q27" s="66"/>
      <c r="R27" s="13"/>
      <c r="S27" s="1"/>
      <c r="T27" s="11" t="s">
        <v>39</v>
      </c>
      <c r="U27" s="1"/>
      <c r="V27" s="70"/>
      <c r="W27" s="19"/>
      <c r="X27" s="71"/>
      <c r="Y27" s="1"/>
      <c r="AX27" s="16" t="b">
        <v>0</v>
      </c>
      <c r="AY27" s="17" t="s">
        <v>40</v>
      </c>
      <c r="AZ27" s="18" t="s">
        <v>34</v>
      </c>
    </row>
    <row r="28" spans="1:52" ht="15.6">
      <c r="A28" s="13"/>
      <c r="B28" s="9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8"/>
      <c r="P28" s="69"/>
      <c r="Q28" s="66"/>
      <c r="R28" s="13"/>
      <c r="S28" s="1"/>
      <c r="T28" s="11" t="s">
        <v>41</v>
      </c>
      <c r="U28" s="1"/>
      <c r="V28" s="70"/>
      <c r="W28" s="19"/>
      <c r="X28" s="71"/>
      <c r="Y28" s="1"/>
      <c r="AX28" s="16" t="b">
        <v>0</v>
      </c>
      <c r="AY28" s="17" t="s">
        <v>33</v>
      </c>
      <c r="AZ28" s="18" t="s">
        <v>42</v>
      </c>
    </row>
    <row r="29" spans="1:52" ht="15" customHeight="1">
      <c r="A29" s="13"/>
      <c r="B29" s="9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8"/>
      <c r="P29" s="69"/>
      <c r="Q29" s="66"/>
      <c r="R29" s="13"/>
      <c r="S29" s="1"/>
      <c r="T29" s="1"/>
      <c r="U29" s="1"/>
      <c r="V29" s="70"/>
      <c r="W29" s="19"/>
      <c r="X29" s="71"/>
      <c r="Y29" s="1"/>
      <c r="AX29" s="16" t="b">
        <v>0</v>
      </c>
      <c r="AY29" s="17" t="s">
        <v>37</v>
      </c>
      <c r="AZ29" s="18" t="s">
        <v>42</v>
      </c>
    </row>
    <row r="30" spans="1:52" ht="15.6">
      <c r="A30" s="13"/>
      <c r="B30" s="9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8"/>
      <c r="P30" s="69"/>
      <c r="Q30" s="66"/>
      <c r="R30" s="13"/>
      <c r="S30" s="1"/>
      <c r="T30" s="11" t="s">
        <v>43</v>
      </c>
      <c r="U30" s="1"/>
      <c r="V30" s="1"/>
      <c r="W30" s="1"/>
      <c r="X30" s="71"/>
      <c r="Y30" s="1"/>
      <c r="AX30" s="16" t="b">
        <v>0</v>
      </c>
      <c r="AY30" s="17" t="s">
        <v>38</v>
      </c>
      <c r="AZ30" s="18" t="s">
        <v>42</v>
      </c>
    </row>
    <row r="31" spans="1:52" ht="15.6">
      <c r="A31" s="13"/>
      <c r="B31" s="9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8"/>
      <c r="P31" s="69"/>
      <c r="Q31" s="66"/>
      <c r="R31" s="13"/>
      <c r="S31" s="1"/>
      <c r="T31" s="11"/>
      <c r="U31" s="1"/>
      <c r="V31" s="72" t="s">
        <v>44</v>
      </c>
      <c r="W31" s="50" t="s">
        <v>42</v>
      </c>
      <c r="X31" s="71"/>
      <c r="Y31" s="1"/>
      <c r="AX31" s="16" t="b">
        <v>0</v>
      </c>
      <c r="AY31" s="17" t="s">
        <v>40</v>
      </c>
      <c r="AZ31" s="18" t="s">
        <v>42</v>
      </c>
    </row>
    <row r="32" spans="1:52" ht="15" customHeight="1">
      <c r="A32" s="13"/>
      <c r="B32" s="9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6"/>
      <c r="Q32" s="66"/>
      <c r="R32" s="13"/>
      <c r="S32" s="1"/>
      <c r="T32" s="73" t="s">
        <v>33</v>
      </c>
      <c r="U32" s="1"/>
      <c r="V32" s="1"/>
      <c r="W32" s="1"/>
      <c r="X32" s="13"/>
      <c r="Y32" s="1"/>
      <c r="AX32" s="16" t="b">
        <v>0</v>
      </c>
      <c r="AY32" s="17" t="s">
        <v>45</v>
      </c>
      <c r="AZ32" s="18"/>
    </row>
    <row r="33" spans="1:52" ht="15" customHeight="1">
      <c r="A33" s="13"/>
      <c r="B33" s="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7"/>
      <c r="P33" s="74"/>
      <c r="Q33" s="66"/>
      <c r="R33" s="13"/>
      <c r="S33" s="1"/>
      <c r="T33" s="73" t="s">
        <v>37</v>
      </c>
      <c r="U33" s="1"/>
      <c r="V33" s="1"/>
      <c r="W33" s="1"/>
      <c r="X33" s="13"/>
      <c r="Y33" s="1"/>
      <c r="AX33" s="16" t="b">
        <v>0</v>
      </c>
      <c r="AY33" s="17" t="s">
        <v>46</v>
      </c>
      <c r="AZ33" s="18"/>
    </row>
    <row r="34" spans="1:52" ht="15" customHeight="1">
      <c r="A34" s="13"/>
      <c r="B34" s="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7"/>
      <c r="P34" s="74"/>
      <c r="Q34" s="66"/>
      <c r="R34" s="13"/>
      <c r="S34" s="1"/>
      <c r="T34" s="73" t="s">
        <v>47</v>
      </c>
      <c r="U34" s="1"/>
      <c r="V34" s="1"/>
      <c r="W34" s="1"/>
      <c r="X34" s="13"/>
      <c r="Y34" s="1"/>
      <c r="AX34" s="16" t="b">
        <v>1</v>
      </c>
      <c r="AY34" s="17" t="s">
        <v>48</v>
      </c>
      <c r="AZ34" s="18"/>
    </row>
    <row r="35" spans="1:52" ht="15" customHeight="1">
      <c r="A35" s="13"/>
      <c r="B35" s="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7"/>
      <c r="P35" s="74"/>
      <c r="Q35" s="66"/>
      <c r="R35" s="13"/>
      <c r="S35" s="1"/>
      <c r="T35" s="75" t="s">
        <v>40</v>
      </c>
      <c r="U35" s="1"/>
      <c r="V35" s="1"/>
      <c r="W35" s="1"/>
      <c r="X35" s="13"/>
      <c r="Y35" s="1"/>
      <c r="AX35" s="16" t="b">
        <v>0</v>
      </c>
      <c r="AY35" s="17" t="s">
        <v>49</v>
      </c>
      <c r="AZ35" s="18"/>
    </row>
    <row r="36" spans="1:52" ht="15" customHeight="1">
      <c r="A36" s="13"/>
      <c r="B36" s="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7"/>
      <c r="P36" s="74"/>
      <c r="Q36" s="66"/>
      <c r="R36" s="13"/>
      <c r="S36" s="2"/>
      <c r="T36" s="2"/>
      <c r="U36" s="2"/>
      <c r="V36" s="2"/>
      <c r="W36" s="2"/>
      <c r="X36" s="40"/>
      <c r="Y36" s="1"/>
      <c r="AX36" s="16" t="b">
        <v>0</v>
      </c>
      <c r="AY36" s="17" t="s">
        <v>50</v>
      </c>
      <c r="AZ36" s="18"/>
    </row>
    <row r="37" spans="1:52" ht="11.25" customHeight="1">
      <c r="A37" s="13"/>
      <c r="B37" s="9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7"/>
      <c r="P37" s="74"/>
      <c r="Q37" s="66"/>
      <c r="R37" s="13"/>
      <c r="S37" s="1"/>
      <c r="T37" s="1"/>
      <c r="U37" s="1"/>
      <c r="V37" s="1"/>
      <c r="W37" s="1"/>
      <c r="X37" s="13"/>
      <c r="Y37" s="1"/>
      <c r="AX37" s="16" t="b">
        <v>1</v>
      </c>
      <c r="AY37" s="17" t="s">
        <v>51</v>
      </c>
      <c r="AZ37" s="18"/>
    </row>
    <row r="38" spans="1:52" ht="17.25" customHeight="1">
      <c r="A38" s="13"/>
      <c r="B38" s="9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6"/>
      <c r="Q38" s="66"/>
      <c r="R38" s="13"/>
      <c r="S38" s="1"/>
      <c r="T38" s="20" t="s">
        <v>52</v>
      </c>
      <c r="U38" s="1"/>
      <c r="V38" s="1"/>
      <c r="W38" s="1"/>
      <c r="X38" s="13"/>
      <c r="Y38" s="1"/>
      <c r="AX38" s="16" t="b">
        <v>0</v>
      </c>
      <c r="AY38" s="17" t="s">
        <v>53</v>
      </c>
      <c r="AZ38" s="18"/>
    </row>
    <row r="39" spans="1:52" ht="15" customHeight="1">
      <c r="A39" s="13"/>
      <c r="B39" s="9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6"/>
      <c r="Q39" s="66"/>
      <c r="R39" s="13"/>
      <c r="S39" s="1"/>
      <c r="T39" s="20" t="s">
        <v>54</v>
      </c>
      <c r="U39" s="1"/>
      <c r="V39" s="1"/>
      <c r="W39" s="1"/>
      <c r="X39" s="13"/>
      <c r="Y39" s="1"/>
      <c r="AX39" s="16" t="b">
        <v>0</v>
      </c>
      <c r="AY39" s="17">
        <v>1</v>
      </c>
      <c r="AZ39" s="18" t="s">
        <v>55</v>
      </c>
    </row>
    <row r="40" spans="1:52" ht="15.75" customHeight="1">
      <c r="A40" s="13"/>
      <c r="B40" s="9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76"/>
      <c r="P40" s="77"/>
      <c r="Q40" s="66"/>
      <c r="R40" s="13"/>
      <c r="S40" s="1"/>
      <c r="T40" s="11" t="s">
        <v>56</v>
      </c>
      <c r="U40" s="78"/>
      <c r="V40" s="78"/>
      <c r="W40" s="78"/>
      <c r="X40" s="79"/>
      <c r="Y40" s="1"/>
      <c r="AX40" s="16" t="b">
        <v>1</v>
      </c>
      <c r="AY40" s="17">
        <v>2</v>
      </c>
      <c r="AZ40" s="18" t="s">
        <v>55</v>
      </c>
    </row>
    <row r="41" spans="1:52" ht="15" customHeight="1">
      <c r="A41" s="13"/>
      <c r="B41" s="9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8"/>
      <c r="P41" s="69"/>
      <c r="Q41" s="66"/>
      <c r="R41" s="13"/>
      <c r="S41" s="1"/>
      <c r="T41" s="73" t="s">
        <v>57</v>
      </c>
      <c r="U41" s="1"/>
      <c r="V41" s="70"/>
      <c r="W41" s="19"/>
      <c r="X41" s="71"/>
      <c r="Y41" s="1"/>
      <c r="AX41" s="16" t="b">
        <v>0</v>
      </c>
      <c r="AY41" s="17">
        <v>3</v>
      </c>
      <c r="AZ41" s="18" t="s">
        <v>55</v>
      </c>
    </row>
    <row r="42" spans="1:52" ht="15" customHeight="1">
      <c r="A42" s="13"/>
      <c r="B42" s="9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8"/>
      <c r="P42" s="69"/>
      <c r="Q42" s="66"/>
      <c r="R42" s="13"/>
      <c r="S42" s="1"/>
      <c r="T42" s="73" t="s">
        <v>58</v>
      </c>
      <c r="U42" s="1"/>
      <c r="V42" s="70"/>
      <c r="W42" s="19"/>
      <c r="X42" s="71"/>
      <c r="Y42" s="1"/>
      <c r="AX42" s="16" t="b">
        <v>0</v>
      </c>
      <c r="AY42" s="17">
        <v>4</v>
      </c>
      <c r="AZ42" s="18" t="s">
        <v>55</v>
      </c>
    </row>
    <row r="43" spans="1:52" ht="15" customHeight="1">
      <c r="A43" s="13"/>
      <c r="B43" s="9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8"/>
      <c r="P43" s="69"/>
      <c r="Q43" s="66"/>
      <c r="R43" s="13"/>
      <c r="S43" s="1"/>
      <c r="T43" s="73" t="s">
        <v>59</v>
      </c>
      <c r="U43" s="1"/>
      <c r="V43" s="70"/>
      <c r="W43" s="19"/>
      <c r="X43" s="71"/>
      <c r="Y43" s="1"/>
      <c r="AX43" s="16" t="b">
        <v>0</v>
      </c>
      <c r="AY43" s="17">
        <v>5</v>
      </c>
      <c r="AZ43" s="18" t="s">
        <v>55</v>
      </c>
    </row>
    <row r="44" spans="1:52" ht="15" customHeight="1">
      <c r="A44" s="13"/>
      <c r="B44" s="9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8"/>
      <c r="P44" s="69"/>
      <c r="Q44" s="66"/>
      <c r="R44" s="13"/>
      <c r="S44" s="1"/>
      <c r="T44" s="73" t="s">
        <v>60</v>
      </c>
      <c r="U44" s="1"/>
      <c r="V44" s="70"/>
      <c r="W44" s="19"/>
      <c r="X44" s="71"/>
      <c r="Y44" s="1"/>
      <c r="AX44" s="16" t="b">
        <v>0</v>
      </c>
      <c r="AY44" s="17" t="s">
        <v>61</v>
      </c>
      <c r="AZ44" s="18" t="s">
        <v>55</v>
      </c>
    </row>
    <row r="45" spans="1:52" ht="15" customHeight="1">
      <c r="A45" s="13"/>
      <c r="B45" s="9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76"/>
      <c r="P45" s="77"/>
      <c r="Q45" s="66"/>
      <c r="R45" s="13"/>
      <c r="S45" s="1"/>
      <c r="T45" s="1"/>
      <c r="U45" s="1"/>
      <c r="V45" s="78"/>
      <c r="W45" s="78"/>
      <c r="X45" s="79"/>
      <c r="Y45" s="1"/>
      <c r="AX45" s="16" t="b">
        <v>0</v>
      </c>
      <c r="AY45" s="17">
        <v>1</v>
      </c>
      <c r="AZ45" s="18" t="s">
        <v>62</v>
      </c>
    </row>
    <row r="46" spans="1:52" ht="15.75" customHeight="1">
      <c r="A46" s="13"/>
      <c r="B46" s="9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76"/>
      <c r="P46" s="77"/>
      <c r="Q46" s="66"/>
      <c r="R46" s="13"/>
      <c r="S46" s="1"/>
      <c r="T46" s="11" t="s">
        <v>63</v>
      </c>
      <c r="U46" s="1"/>
      <c r="V46" s="78"/>
      <c r="W46" s="78"/>
      <c r="X46" s="79"/>
      <c r="Y46" s="1"/>
      <c r="AX46" s="16" t="b">
        <v>0</v>
      </c>
      <c r="AY46" s="17">
        <v>2</v>
      </c>
      <c r="AZ46" s="18" t="s">
        <v>62</v>
      </c>
    </row>
    <row r="47" spans="1:52" ht="15.6">
      <c r="A47" s="13"/>
      <c r="B47" s="9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76"/>
      <c r="P47" s="77"/>
      <c r="Q47" s="66"/>
      <c r="R47" s="13"/>
      <c r="S47" s="1"/>
      <c r="T47" s="73" t="s">
        <v>64</v>
      </c>
      <c r="U47" s="1"/>
      <c r="V47" s="78"/>
      <c r="W47" s="78"/>
      <c r="X47" s="79"/>
      <c r="Y47" s="1"/>
      <c r="AX47" s="16" t="b">
        <v>0</v>
      </c>
      <c r="AY47" s="17">
        <v>3</v>
      </c>
      <c r="AZ47" s="18" t="s">
        <v>62</v>
      </c>
    </row>
    <row r="48" spans="1:52" ht="15.6">
      <c r="A48" s="13"/>
      <c r="B48" s="9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8"/>
      <c r="P48" s="69"/>
      <c r="Q48" s="66"/>
      <c r="R48" s="13"/>
      <c r="S48" s="1"/>
      <c r="T48" s="73" t="s">
        <v>65</v>
      </c>
      <c r="U48" s="1"/>
      <c r="V48" s="70"/>
      <c r="W48" s="19"/>
      <c r="X48" s="71"/>
      <c r="Y48" s="1"/>
      <c r="AX48" s="16" t="b">
        <v>0</v>
      </c>
      <c r="AY48" s="17">
        <v>4</v>
      </c>
      <c r="AZ48" s="18" t="s">
        <v>62</v>
      </c>
    </row>
    <row r="49" spans="1:52" ht="15.6">
      <c r="A49" s="1"/>
      <c r="B49" s="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8"/>
      <c r="P49" s="69"/>
      <c r="Q49" s="66"/>
      <c r="R49" s="13"/>
      <c r="S49" s="1"/>
      <c r="T49" s="73" t="s">
        <v>66</v>
      </c>
      <c r="U49" s="1"/>
      <c r="V49" s="70"/>
      <c r="W49" s="19"/>
      <c r="X49" s="71"/>
      <c r="Y49" s="1"/>
      <c r="AX49" s="16" t="b">
        <v>0</v>
      </c>
      <c r="AY49" s="17">
        <v>5</v>
      </c>
      <c r="AZ49" s="18" t="s">
        <v>62</v>
      </c>
    </row>
    <row r="50" spans="1:52" ht="15" customHeight="1">
      <c r="A50" s="1"/>
      <c r="B50" s="9"/>
      <c r="C50" s="65"/>
      <c r="D50" s="65"/>
      <c r="E50" s="65"/>
      <c r="F50" s="65"/>
      <c r="G50" s="65"/>
      <c r="H50" s="65" t="s">
        <v>171</v>
      </c>
      <c r="I50" s="65"/>
      <c r="J50" s="65"/>
      <c r="K50" s="65"/>
      <c r="L50" s="65"/>
      <c r="M50" s="65"/>
      <c r="N50" s="65"/>
      <c r="O50" s="68"/>
      <c r="P50" s="69"/>
      <c r="Q50" s="80"/>
      <c r="R50" s="81"/>
      <c r="S50" s="75"/>
      <c r="T50" s="75"/>
      <c r="U50" s="70"/>
      <c r="V50" s="19"/>
      <c r="W50" s="19"/>
      <c r="X50" s="71"/>
      <c r="Y50" s="1"/>
      <c r="AX50" s="16" t="b">
        <v>0</v>
      </c>
      <c r="AY50" s="17" t="s">
        <v>61</v>
      </c>
      <c r="AZ50" s="18" t="s">
        <v>62</v>
      </c>
    </row>
    <row r="51" spans="1:52" ht="15.6">
      <c r="A51" s="1"/>
      <c r="B51" s="9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8"/>
      <c r="P51" s="69"/>
      <c r="Q51" s="66"/>
      <c r="R51" s="13"/>
      <c r="S51" s="1"/>
      <c r="T51" s="11" t="s">
        <v>67</v>
      </c>
      <c r="U51" s="1"/>
      <c r="V51" s="19"/>
      <c r="W51" s="19"/>
      <c r="X51" s="71"/>
      <c r="Y51" s="1"/>
    </row>
    <row r="52" spans="1:52" ht="15.6">
      <c r="A52" s="1"/>
      <c r="B52" s="9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8"/>
      <c r="P52" s="69"/>
      <c r="Q52" s="66"/>
      <c r="R52" s="13"/>
      <c r="S52" s="1"/>
      <c r="T52" s="73" t="s">
        <v>68</v>
      </c>
      <c r="U52" s="73" t="s">
        <v>69</v>
      </c>
      <c r="V52" s="73"/>
      <c r="W52" s="82"/>
      <c r="X52" s="71"/>
      <c r="Y52" s="1"/>
    </row>
    <row r="53" spans="1:52" ht="15.75" customHeight="1">
      <c r="A53" s="1"/>
      <c r="B53" s="9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8"/>
      <c r="P53" s="69"/>
      <c r="Q53" s="66"/>
      <c r="R53" s="13"/>
      <c r="S53" s="1"/>
      <c r="T53" s="73"/>
      <c r="U53" s="83"/>
      <c r="V53" s="19"/>
      <c r="W53" s="19"/>
      <c r="X53" s="71"/>
      <c r="Y53" s="1"/>
    </row>
    <row r="54" spans="1:52" ht="15.6">
      <c r="A54" s="1"/>
      <c r="B54" s="9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8"/>
      <c r="P54" s="69"/>
      <c r="Q54" s="66"/>
      <c r="R54" s="13"/>
      <c r="S54" s="1"/>
      <c r="T54" s="73" t="s">
        <v>70</v>
      </c>
      <c r="U54" s="73" t="s">
        <v>69</v>
      </c>
      <c r="V54" s="73"/>
      <c r="W54" s="82"/>
      <c r="X54" s="71"/>
      <c r="Y54" s="1"/>
    </row>
    <row r="55" spans="1:52" s="1" customFormat="1" ht="15" customHeight="1">
      <c r="B55" s="3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40"/>
      <c r="U55" s="84"/>
      <c r="V55" s="84"/>
      <c r="W55" s="84"/>
      <c r="X55" s="85"/>
      <c r="AD55" s="12"/>
      <c r="AX55" s="86"/>
      <c r="AY55" s="87"/>
      <c r="AZ55" s="88"/>
    </row>
    <row r="56" spans="1:52" s="1" customFormat="1" ht="15" customHeight="1">
      <c r="B56" s="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U56" s="83"/>
      <c r="V56" s="83"/>
      <c r="W56" s="83"/>
      <c r="X56" s="85"/>
      <c r="AD56" s="12"/>
      <c r="AX56" s="86"/>
      <c r="AY56" s="87"/>
      <c r="AZ56" s="88"/>
    </row>
    <row r="57" spans="1:52" ht="12.75" customHeight="1">
      <c r="A57" s="1"/>
      <c r="B57" s="9"/>
      <c r="C57" s="11" t="s">
        <v>71</v>
      </c>
      <c r="D57" s="1"/>
      <c r="E57" s="1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13"/>
      <c r="Y57" s="1"/>
    </row>
    <row r="58" spans="1:52" ht="12.75" customHeight="1">
      <c r="A58" s="1"/>
      <c r="B58" s="9"/>
      <c r="C58" s="1"/>
      <c r="D58" s="1"/>
      <c r="E58" s="1"/>
      <c r="F58" s="89"/>
      <c r="G58" s="89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13"/>
      <c r="Y58" s="1"/>
    </row>
    <row r="59" spans="1:52" s="1" customFormat="1" ht="12.75" customHeight="1">
      <c r="B59" s="9"/>
      <c r="C59" s="11" t="s">
        <v>72</v>
      </c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13"/>
      <c r="AX59" s="86"/>
      <c r="AY59" s="87"/>
      <c r="AZ59" s="87"/>
    </row>
    <row r="60" spans="1:52" s="1" customFormat="1" ht="15.75" customHeight="1">
      <c r="B60" s="32"/>
      <c r="C60" s="9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40"/>
      <c r="AX60" s="86"/>
      <c r="AY60" s="87"/>
      <c r="AZ60" s="87"/>
    </row>
    <row r="61" spans="1:52" ht="10.5" customHeight="1">
      <c r="A61" s="13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3"/>
      <c r="Y61" s="9"/>
      <c r="AD61" s="1"/>
      <c r="AZ61" s="87"/>
    </row>
    <row r="62" spans="1:52" ht="15" customHeight="1">
      <c r="A62" s="13"/>
      <c r="B62" s="9"/>
      <c r="C62" s="20" t="s">
        <v>73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3"/>
      <c r="Y62" s="9"/>
      <c r="AB62" s="9"/>
      <c r="AD62" s="1"/>
      <c r="AZ62" s="87"/>
    </row>
    <row r="63" spans="1:52" ht="8.25" customHeight="1">
      <c r="A63" s="13"/>
      <c r="B63" s="9"/>
      <c r="C63" s="2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3"/>
      <c r="Y63" s="9"/>
      <c r="AB63" s="9"/>
      <c r="AD63" s="1"/>
      <c r="AZ63" s="87"/>
    </row>
    <row r="64" spans="1:52" ht="11.25" customHeight="1">
      <c r="A64" s="13"/>
      <c r="B64" s="9"/>
      <c r="C64" s="270"/>
      <c r="D64" s="270"/>
      <c r="E64" s="271" t="s">
        <v>74</v>
      </c>
      <c r="F64" s="271"/>
      <c r="G64" s="271"/>
      <c r="H64" s="271"/>
      <c r="I64" s="271"/>
      <c r="J64" s="271" t="s">
        <v>75</v>
      </c>
      <c r="K64" s="271"/>
      <c r="L64" s="271"/>
      <c r="M64" s="271"/>
      <c r="N64" s="272" t="s">
        <v>76</v>
      </c>
      <c r="O64" s="273"/>
      <c r="P64" s="273"/>
      <c r="Q64" s="274"/>
      <c r="R64" s="275" t="s">
        <v>77</v>
      </c>
      <c r="S64" s="276"/>
      <c r="T64" s="276"/>
      <c r="U64" s="276"/>
      <c r="V64" s="276"/>
      <c r="W64" s="277"/>
      <c r="X64" s="13"/>
      <c r="AD64" s="1"/>
      <c r="AZ64" s="87"/>
    </row>
    <row r="65" spans="1:52" ht="11.25" customHeight="1" thickBot="1">
      <c r="A65" s="13"/>
      <c r="B65" s="9"/>
      <c r="C65" s="91"/>
      <c r="D65" s="91"/>
      <c r="E65" s="282" t="s">
        <v>78</v>
      </c>
      <c r="F65" s="283"/>
      <c r="G65" s="283"/>
      <c r="H65" s="283"/>
      <c r="I65" s="284"/>
      <c r="J65" s="285" t="s">
        <v>79</v>
      </c>
      <c r="K65" s="286"/>
      <c r="L65" s="286"/>
      <c r="M65" s="287"/>
      <c r="N65" s="282" t="s">
        <v>80</v>
      </c>
      <c r="O65" s="283"/>
      <c r="P65" s="283"/>
      <c r="Q65" s="284"/>
      <c r="R65" s="288" t="s">
        <v>81</v>
      </c>
      <c r="S65" s="289"/>
      <c r="T65" s="289"/>
      <c r="U65" s="289"/>
      <c r="V65" s="289"/>
      <c r="W65" s="290"/>
      <c r="X65" s="13"/>
      <c r="AD65" s="1"/>
      <c r="AZ65" s="87"/>
    </row>
    <row r="66" spans="1:52" ht="15" customHeight="1" thickTop="1" thickBot="1">
      <c r="A66" s="13"/>
      <c r="B66" s="9"/>
      <c r="C66" s="291" t="s">
        <v>82</v>
      </c>
      <c r="D66" s="292"/>
      <c r="E66" s="293"/>
      <c r="F66" s="293"/>
      <c r="G66" s="293"/>
      <c r="H66" s="293"/>
      <c r="I66" s="293"/>
      <c r="J66" s="294"/>
      <c r="K66" s="294"/>
      <c r="L66" s="294"/>
      <c r="M66" s="294"/>
      <c r="N66" s="295"/>
      <c r="O66" s="296"/>
      <c r="P66" s="296"/>
      <c r="Q66" s="297"/>
      <c r="R66" s="298"/>
      <c r="S66" s="299"/>
      <c r="T66" s="299"/>
      <c r="U66" s="299"/>
      <c r="V66" s="299"/>
      <c r="W66" s="300"/>
      <c r="X66" s="13"/>
      <c r="Y66" s="9"/>
      <c r="AD66" s="1"/>
      <c r="AZ66" s="87"/>
    </row>
    <row r="67" spans="1:52" ht="15" customHeight="1" thickTop="1" thickBot="1">
      <c r="A67" s="13"/>
      <c r="B67" s="9"/>
      <c r="C67" s="291" t="s">
        <v>83</v>
      </c>
      <c r="D67" s="301"/>
      <c r="E67" s="293"/>
      <c r="F67" s="293"/>
      <c r="G67" s="293"/>
      <c r="H67" s="293"/>
      <c r="I67" s="293"/>
      <c r="J67" s="294"/>
      <c r="K67" s="294"/>
      <c r="L67" s="294"/>
      <c r="M67" s="294"/>
      <c r="N67" s="295"/>
      <c r="O67" s="296"/>
      <c r="P67" s="296"/>
      <c r="Q67" s="297"/>
      <c r="R67" s="298"/>
      <c r="S67" s="299"/>
      <c r="T67" s="299"/>
      <c r="U67" s="299"/>
      <c r="V67" s="299"/>
      <c r="W67" s="300"/>
      <c r="X67" s="13"/>
      <c r="Y67" s="9"/>
      <c r="AD67" s="1"/>
      <c r="AZ67" s="87"/>
    </row>
    <row r="68" spans="1:52" ht="13.8" thickTop="1">
      <c r="A68" s="1"/>
      <c r="B68" s="3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2"/>
      <c r="O68" s="2"/>
      <c r="P68" s="2"/>
      <c r="Q68" s="93"/>
      <c r="R68" s="93"/>
      <c r="S68" s="93"/>
      <c r="T68" s="93"/>
      <c r="U68" s="2"/>
      <c r="V68" s="94"/>
      <c r="W68" s="94"/>
      <c r="X68" s="95"/>
      <c r="Y68" s="9"/>
      <c r="AD68" s="1"/>
      <c r="AZ68" s="87"/>
    </row>
    <row r="69" spans="1:52" ht="10.5" customHeight="1">
      <c r="A69" s="13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3"/>
      <c r="Y69" s="9"/>
      <c r="AD69" s="1"/>
      <c r="AZ69" s="87"/>
    </row>
    <row r="70" spans="1:52" ht="15.75" customHeight="1">
      <c r="A70" s="13"/>
      <c r="B70" s="9"/>
      <c r="C70" s="20" t="s">
        <v>84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3"/>
      <c r="Y70" s="9"/>
      <c r="AD70" s="1"/>
      <c r="AZ70" s="87"/>
    </row>
    <row r="71" spans="1:52" ht="13.5" customHeight="1">
      <c r="A71" s="13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3"/>
      <c r="Y71" s="9"/>
      <c r="AD71" s="1"/>
      <c r="AZ71" s="87"/>
    </row>
    <row r="72" spans="1:52" s="101" customFormat="1" ht="12.75" customHeight="1">
      <c r="A72" s="11"/>
      <c r="B72" s="96"/>
      <c r="C72" s="97"/>
      <c r="D72" s="98" t="s">
        <v>85</v>
      </c>
      <c r="E72" s="302" t="s">
        <v>86</v>
      </c>
      <c r="F72" s="303"/>
      <c r="G72" s="303"/>
      <c r="H72" s="303" t="s">
        <v>87</v>
      </c>
      <c r="I72" s="303"/>
      <c r="J72" s="303"/>
      <c r="K72" s="303"/>
      <c r="L72" s="303" t="s">
        <v>88</v>
      </c>
      <c r="M72" s="303"/>
      <c r="N72" s="303"/>
      <c r="O72" s="272" t="s">
        <v>89</v>
      </c>
      <c r="P72" s="274"/>
      <c r="Q72" s="272" t="s">
        <v>85</v>
      </c>
      <c r="R72" s="273"/>
      <c r="S72" s="274"/>
      <c r="T72" s="99" t="s">
        <v>90</v>
      </c>
      <c r="U72" s="272" t="s">
        <v>91</v>
      </c>
      <c r="V72" s="273"/>
      <c r="W72" s="274"/>
      <c r="X72" s="100"/>
      <c r="Y72" s="96"/>
      <c r="AD72" s="11"/>
      <c r="AX72" s="102"/>
      <c r="AY72" s="103"/>
      <c r="AZ72" s="104"/>
    </row>
    <row r="73" spans="1:52" s="111" customFormat="1" ht="13.8" thickBot="1">
      <c r="A73" s="105"/>
      <c r="B73" s="106"/>
      <c r="C73" s="107" t="s">
        <v>92</v>
      </c>
      <c r="D73" s="108" t="s">
        <v>93</v>
      </c>
      <c r="E73" s="271"/>
      <c r="F73" s="271"/>
      <c r="G73" s="271"/>
      <c r="H73" s="271"/>
      <c r="I73" s="271"/>
      <c r="J73" s="271"/>
      <c r="K73" s="271"/>
      <c r="L73" s="109" t="s">
        <v>94</v>
      </c>
      <c r="M73" s="109" t="s">
        <v>95</v>
      </c>
      <c r="N73" s="109" t="s">
        <v>96</v>
      </c>
      <c r="O73" s="285" t="s">
        <v>97</v>
      </c>
      <c r="P73" s="287"/>
      <c r="Q73" s="282" t="s">
        <v>98</v>
      </c>
      <c r="R73" s="283"/>
      <c r="S73" s="284"/>
      <c r="T73" s="107" t="s">
        <v>99</v>
      </c>
      <c r="U73" s="282" t="s">
        <v>97</v>
      </c>
      <c r="V73" s="283"/>
      <c r="W73" s="284"/>
      <c r="X73" s="110"/>
      <c r="Y73" s="106"/>
      <c r="AD73" s="112"/>
      <c r="AX73" s="4"/>
      <c r="AY73" s="5"/>
      <c r="AZ73" s="87"/>
    </row>
    <row r="74" spans="1:52" ht="18" customHeight="1" thickTop="1" thickBot="1">
      <c r="A74" s="13"/>
      <c r="B74" s="9"/>
      <c r="C74" s="109">
        <v>1</v>
      </c>
      <c r="D74" s="235" t="s">
        <v>172</v>
      </c>
      <c r="E74" s="304"/>
      <c r="F74" s="305"/>
      <c r="G74" s="306"/>
      <c r="H74" s="307"/>
      <c r="I74" s="307"/>
      <c r="J74" s="307"/>
      <c r="K74" s="307"/>
      <c r="L74" s="113"/>
      <c r="M74" s="113"/>
      <c r="N74" s="113"/>
      <c r="O74" s="308"/>
      <c r="P74" s="309"/>
      <c r="Q74" s="310"/>
      <c r="R74" s="305"/>
      <c r="S74" s="306"/>
      <c r="T74" s="114"/>
      <c r="U74" s="311"/>
      <c r="V74" s="312"/>
      <c r="W74" s="313"/>
      <c r="X74" s="115"/>
      <c r="Y74" s="9"/>
      <c r="AD74" s="1"/>
      <c r="AZ74" s="87"/>
    </row>
    <row r="75" spans="1:52" ht="18" customHeight="1" thickTop="1" thickBot="1">
      <c r="A75" s="13"/>
      <c r="B75" s="9"/>
      <c r="C75" s="109">
        <v>2</v>
      </c>
      <c r="D75" s="235" t="s">
        <v>174</v>
      </c>
      <c r="E75" s="304"/>
      <c r="F75" s="305"/>
      <c r="G75" s="306"/>
      <c r="H75" s="304"/>
      <c r="I75" s="305"/>
      <c r="J75" s="305"/>
      <c r="K75" s="306"/>
      <c r="L75" s="235"/>
      <c r="M75" s="235"/>
      <c r="N75" s="235"/>
      <c r="O75" s="308"/>
      <c r="P75" s="309"/>
      <c r="Q75" s="310"/>
      <c r="R75" s="305"/>
      <c r="S75" s="306"/>
      <c r="T75" s="114"/>
      <c r="U75" s="311"/>
      <c r="V75" s="312"/>
      <c r="W75" s="313"/>
      <c r="X75" s="116"/>
      <c r="Y75" s="9"/>
      <c r="AD75" s="1"/>
      <c r="AZ75" s="87"/>
    </row>
    <row r="76" spans="1:52" ht="18" customHeight="1" thickTop="1" thickBot="1">
      <c r="A76" s="13"/>
      <c r="B76" s="9"/>
      <c r="C76" s="109">
        <v>3</v>
      </c>
      <c r="D76" s="235" t="s">
        <v>173</v>
      </c>
      <c r="E76" s="304"/>
      <c r="F76" s="305"/>
      <c r="G76" s="306"/>
      <c r="H76" s="307"/>
      <c r="I76" s="307"/>
      <c r="J76" s="307"/>
      <c r="K76" s="307"/>
      <c r="L76" s="113"/>
      <c r="M76" s="113"/>
      <c r="N76" s="117"/>
      <c r="O76" s="308"/>
      <c r="P76" s="309"/>
      <c r="Q76" s="304"/>
      <c r="R76" s="305"/>
      <c r="S76" s="306"/>
      <c r="T76" s="114"/>
      <c r="U76" s="311"/>
      <c r="V76" s="312"/>
      <c r="W76" s="313"/>
      <c r="X76" s="116"/>
      <c r="Y76" s="9"/>
      <c r="AD76" s="1"/>
      <c r="AZ76" s="87"/>
    </row>
    <row r="77" spans="1:52" ht="18" customHeight="1" thickTop="1" thickBot="1">
      <c r="A77" s="13"/>
      <c r="B77" s="9"/>
      <c r="C77" s="109">
        <v>4</v>
      </c>
      <c r="D77" s="235" t="s">
        <v>175</v>
      </c>
      <c r="E77" s="304"/>
      <c r="F77" s="305"/>
      <c r="G77" s="306"/>
      <c r="H77" s="304"/>
      <c r="I77" s="305"/>
      <c r="J77" s="305"/>
      <c r="K77" s="306"/>
      <c r="L77" s="113"/>
      <c r="M77" s="113"/>
      <c r="N77" s="117"/>
      <c r="O77" s="314"/>
      <c r="P77" s="315"/>
      <c r="Q77" s="304"/>
      <c r="R77" s="305"/>
      <c r="S77" s="306"/>
      <c r="T77" s="114"/>
      <c r="U77" s="316"/>
      <c r="V77" s="317"/>
      <c r="W77" s="318"/>
      <c r="X77" s="116"/>
      <c r="Y77" s="9"/>
      <c r="AD77" s="1"/>
      <c r="AZ77" s="87"/>
    </row>
    <row r="78" spans="1:52" ht="18" customHeight="1" thickTop="1" thickBot="1">
      <c r="A78" s="13"/>
      <c r="B78" s="9"/>
      <c r="C78" s="109">
        <v>5</v>
      </c>
      <c r="D78" s="113"/>
      <c r="E78" s="307"/>
      <c r="F78" s="307"/>
      <c r="G78" s="307"/>
      <c r="H78" s="304"/>
      <c r="I78" s="305"/>
      <c r="J78" s="305"/>
      <c r="K78" s="306"/>
      <c r="L78" s="113"/>
      <c r="M78" s="113"/>
      <c r="N78" s="113"/>
      <c r="O78" s="314"/>
      <c r="P78" s="315"/>
      <c r="Q78" s="304"/>
      <c r="R78" s="305"/>
      <c r="S78" s="306"/>
      <c r="T78" s="114"/>
      <c r="U78" s="316"/>
      <c r="V78" s="317"/>
      <c r="W78" s="318"/>
      <c r="X78" s="116"/>
      <c r="Y78" s="9"/>
      <c r="AD78" s="1"/>
      <c r="AZ78" s="87"/>
    </row>
    <row r="79" spans="1:52" ht="18" customHeight="1" thickTop="1" thickBot="1">
      <c r="A79" s="13"/>
      <c r="B79" s="9"/>
      <c r="C79" s="109">
        <v>6</v>
      </c>
      <c r="D79" s="113"/>
      <c r="E79" s="307"/>
      <c r="F79" s="307"/>
      <c r="G79" s="307"/>
      <c r="H79" s="307"/>
      <c r="I79" s="307"/>
      <c r="J79" s="307"/>
      <c r="K79" s="307"/>
      <c r="L79" s="113"/>
      <c r="M79" s="113"/>
      <c r="N79" s="113"/>
      <c r="O79" s="314"/>
      <c r="P79" s="315"/>
      <c r="Q79" s="304"/>
      <c r="R79" s="305"/>
      <c r="S79" s="306"/>
      <c r="T79" s="114"/>
      <c r="U79" s="316"/>
      <c r="V79" s="317"/>
      <c r="W79" s="318"/>
      <c r="X79" s="116"/>
      <c r="Y79" s="9"/>
      <c r="AD79" s="1"/>
      <c r="AZ79" s="87"/>
    </row>
    <row r="80" spans="1:52" ht="18" customHeight="1" thickTop="1" thickBot="1">
      <c r="A80" s="13"/>
      <c r="B80" s="9"/>
      <c r="C80" s="109">
        <v>7</v>
      </c>
      <c r="D80" s="113"/>
      <c r="E80" s="307"/>
      <c r="F80" s="307"/>
      <c r="G80" s="307"/>
      <c r="H80" s="307"/>
      <c r="I80" s="307"/>
      <c r="J80" s="307"/>
      <c r="K80" s="307"/>
      <c r="L80" s="113"/>
      <c r="M80" s="113"/>
      <c r="N80" s="117"/>
      <c r="O80" s="314"/>
      <c r="P80" s="315"/>
      <c r="Q80" s="304"/>
      <c r="R80" s="305"/>
      <c r="S80" s="306"/>
      <c r="T80" s="114"/>
      <c r="U80" s="316"/>
      <c r="V80" s="317"/>
      <c r="W80" s="318"/>
      <c r="X80" s="116"/>
      <c r="Y80" s="9"/>
      <c r="AD80" s="1"/>
      <c r="AZ80" s="87"/>
    </row>
    <row r="81" spans="1:52" ht="18" customHeight="1" thickTop="1" thickBot="1">
      <c r="A81" s="13"/>
      <c r="B81" s="9"/>
      <c r="C81" s="109">
        <v>8</v>
      </c>
      <c r="D81" s="113"/>
      <c r="E81" s="307"/>
      <c r="F81" s="307"/>
      <c r="G81" s="307"/>
      <c r="H81" s="307"/>
      <c r="I81" s="307"/>
      <c r="J81" s="307"/>
      <c r="K81" s="307"/>
      <c r="L81" s="113"/>
      <c r="M81" s="113"/>
      <c r="N81" s="113"/>
      <c r="O81" s="314"/>
      <c r="P81" s="315"/>
      <c r="Q81" s="304"/>
      <c r="R81" s="305"/>
      <c r="S81" s="306"/>
      <c r="T81" s="114"/>
      <c r="U81" s="316"/>
      <c r="V81" s="317"/>
      <c r="W81" s="318"/>
      <c r="X81" s="116"/>
      <c r="Y81" s="9"/>
      <c r="AD81" s="1"/>
      <c r="AZ81" s="87"/>
    </row>
    <row r="82" spans="1:52" ht="18" customHeight="1" thickTop="1" thickBot="1">
      <c r="A82" s="13"/>
      <c r="B82" s="9"/>
      <c r="C82" s="109">
        <v>9</v>
      </c>
      <c r="D82" s="113"/>
      <c r="E82" s="307"/>
      <c r="F82" s="307"/>
      <c r="G82" s="307"/>
      <c r="H82" s="307"/>
      <c r="I82" s="307"/>
      <c r="J82" s="307"/>
      <c r="K82" s="307"/>
      <c r="L82" s="113"/>
      <c r="M82" s="113"/>
      <c r="N82" s="113"/>
      <c r="O82" s="314"/>
      <c r="P82" s="315"/>
      <c r="Q82" s="304"/>
      <c r="R82" s="305"/>
      <c r="S82" s="306"/>
      <c r="T82" s="114"/>
      <c r="U82" s="316"/>
      <c r="V82" s="317"/>
      <c r="W82" s="318"/>
      <c r="X82" s="116"/>
      <c r="Y82" s="9"/>
      <c r="AD82" s="1"/>
      <c r="AZ82" s="87"/>
    </row>
    <row r="83" spans="1:52" ht="18" customHeight="1" thickTop="1" thickBot="1">
      <c r="A83" s="13"/>
      <c r="B83" s="9"/>
      <c r="C83" s="109">
        <v>10</v>
      </c>
      <c r="D83" s="113"/>
      <c r="E83" s="307"/>
      <c r="F83" s="307"/>
      <c r="G83" s="307"/>
      <c r="H83" s="307"/>
      <c r="I83" s="307"/>
      <c r="J83" s="307"/>
      <c r="K83" s="307"/>
      <c r="L83" s="113"/>
      <c r="M83" s="113"/>
      <c r="N83" s="113"/>
      <c r="O83" s="314"/>
      <c r="P83" s="315"/>
      <c r="Q83" s="304"/>
      <c r="R83" s="305"/>
      <c r="S83" s="306"/>
      <c r="T83" s="114"/>
      <c r="U83" s="316"/>
      <c r="V83" s="317"/>
      <c r="W83" s="318"/>
      <c r="X83" s="116"/>
      <c r="Y83" s="9"/>
      <c r="AD83" s="1"/>
      <c r="AZ83" s="87"/>
    </row>
    <row r="84" spans="1:52" ht="18" customHeight="1" thickTop="1" thickBot="1">
      <c r="A84" s="13"/>
      <c r="B84" s="9"/>
      <c r="C84" s="118"/>
      <c r="D84" s="7"/>
      <c r="E84" s="1"/>
      <c r="F84" s="1"/>
      <c r="G84" s="1"/>
      <c r="H84" s="1"/>
      <c r="I84" s="1"/>
      <c r="J84" s="1"/>
      <c r="K84" s="1"/>
      <c r="L84" s="1"/>
      <c r="M84" s="119"/>
      <c r="N84" s="119"/>
      <c r="O84" s="118"/>
      <c r="P84" s="1"/>
      <c r="Q84" s="1"/>
      <c r="R84" s="1"/>
      <c r="S84" s="1"/>
      <c r="T84" s="119" t="s">
        <v>100</v>
      </c>
      <c r="U84" s="319">
        <f>SUM(U74:W83)</f>
        <v>0</v>
      </c>
      <c r="V84" s="320"/>
      <c r="W84" s="321"/>
      <c r="X84" s="13"/>
      <c r="Y84" s="9"/>
      <c r="AD84" s="1"/>
      <c r="AZ84" s="87"/>
    </row>
    <row r="85" spans="1:52" ht="13.8" thickTop="1">
      <c r="A85" s="1"/>
      <c r="B85" s="3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33"/>
      <c r="R85" s="33"/>
      <c r="S85" s="33"/>
      <c r="T85" s="33"/>
      <c r="U85" s="33"/>
      <c r="V85" s="2"/>
      <c r="W85" s="2"/>
      <c r="X85" s="40"/>
      <c r="Y85" s="1"/>
      <c r="AD85" s="1"/>
      <c r="AZ85" s="87"/>
    </row>
    <row r="86" spans="1:52" ht="8.25" customHeight="1">
      <c r="A86" s="13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3"/>
      <c r="Y86" s="9"/>
      <c r="AD86" s="1"/>
      <c r="AZ86" s="87"/>
    </row>
    <row r="87" spans="1:52">
      <c r="A87" s="13"/>
      <c r="B87" s="9"/>
      <c r="C87" s="20" t="s">
        <v>101</v>
      </c>
      <c r="D87" s="120"/>
      <c r="E87" s="121" t="s">
        <v>177</v>
      </c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2"/>
      <c r="V87" s="66"/>
      <c r="W87" s="66"/>
      <c r="X87" s="13"/>
      <c r="Y87" s="9"/>
      <c r="AD87" s="1"/>
      <c r="AZ87" s="87"/>
    </row>
    <row r="88" spans="1:52">
      <c r="A88" s="13"/>
      <c r="B88" s="9"/>
      <c r="C88" s="1"/>
      <c r="D88" s="120"/>
      <c r="E88" s="123" t="s">
        <v>102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4"/>
      <c r="V88" s="65"/>
      <c r="W88" s="65"/>
      <c r="X88" s="13"/>
      <c r="Y88" s="9"/>
      <c r="AD88" s="1"/>
      <c r="AZ88" s="87"/>
    </row>
    <row r="89" spans="1:52">
      <c r="A89" s="13"/>
      <c r="B89" s="9"/>
      <c r="C89" s="1"/>
      <c r="D89" s="120"/>
      <c r="E89" s="123" t="s">
        <v>178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4"/>
      <c r="V89" s="65"/>
      <c r="W89" s="65"/>
      <c r="X89" s="13"/>
      <c r="Y89" s="9"/>
      <c r="AD89" s="1"/>
      <c r="AZ89" s="87"/>
    </row>
    <row r="90" spans="1:52">
      <c r="A90" s="13"/>
      <c r="B90" s="9"/>
      <c r="C90" s="1"/>
      <c r="D90" s="120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4"/>
      <c r="V90" s="65"/>
      <c r="W90" s="65"/>
      <c r="X90" s="13"/>
      <c r="Y90" s="9"/>
      <c r="AD90" s="1"/>
      <c r="AZ90" s="87"/>
    </row>
    <row r="91" spans="1:52">
      <c r="A91" s="13"/>
      <c r="B91" s="9"/>
      <c r="C91" s="1"/>
      <c r="D91" s="120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4"/>
      <c r="V91" s="65"/>
      <c r="W91" s="65"/>
      <c r="X91" s="13"/>
      <c r="Y91" s="9"/>
      <c r="AD91" s="1"/>
      <c r="AZ91" s="87"/>
    </row>
    <row r="92" spans="1:52">
      <c r="A92" s="13"/>
      <c r="B92" s="9"/>
      <c r="C92" s="20" t="s">
        <v>181</v>
      </c>
      <c r="D92" s="120"/>
      <c r="E92" s="123" t="s">
        <v>103</v>
      </c>
      <c r="F92" s="123"/>
      <c r="G92" s="123"/>
      <c r="H92" s="123"/>
      <c r="I92" s="125"/>
      <c r="J92" s="125"/>
      <c r="K92" s="125"/>
      <c r="L92" s="125"/>
      <c r="M92" s="126"/>
      <c r="N92" s="126"/>
      <c r="O92" s="126" t="s">
        <v>104</v>
      </c>
      <c r="P92" s="126"/>
      <c r="Q92" s="126"/>
      <c r="R92" s="126"/>
      <c r="S92" s="126"/>
      <c r="T92" s="123"/>
      <c r="U92" s="124"/>
      <c r="V92" s="65"/>
      <c r="W92" s="65"/>
      <c r="X92" s="13"/>
      <c r="Y92" s="9"/>
      <c r="AD92" s="1"/>
      <c r="AZ92" s="87"/>
    </row>
    <row r="93" spans="1:52">
      <c r="A93" s="1"/>
      <c r="B93" s="9"/>
      <c r="C93" s="20"/>
      <c r="D93" s="120"/>
      <c r="E93" s="123"/>
      <c r="F93" s="123"/>
      <c r="G93" s="123"/>
      <c r="H93" s="123"/>
      <c r="I93" s="123"/>
      <c r="J93" s="123"/>
      <c r="K93" s="123"/>
      <c r="L93" s="123"/>
      <c r="M93" s="123"/>
      <c r="N93" s="127"/>
      <c r="O93" s="322" t="s">
        <v>105</v>
      </c>
      <c r="P93" s="322"/>
      <c r="Q93" s="322"/>
      <c r="R93" s="322"/>
      <c r="S93" s="123"/>
      <c r="T93" s="123"/>
      <c r="U93" s="124"/>
      <c r="V93" s="65"/>
      <c r="W93" s="65"/>
      <c r="X93" s="13"/>
      <c r="Y93" s="1"/>
      <c r="AD93" s="1"/>
      <c r="AZ93" s="87"/>
    </row>
    <row r="94" spans="1:52">
      <c r="A94" s="1"/>
      <c r="B94" s="9"/>
      <c r="C94" s="20"/>
      <c r="D94" s="120"/>
      <c r="E94" s="123" t="s">
        <v>179</v>
      </c>
      <c r="F94" s="123"/>
      <c r="G94" s="123"/>
      <c r="H94" s="123"/>
      <c r="I94" s="125"/>
      <c r="J94" s="125"/>
      <c r="K94" s="125"/>
      <c r="L94" s="125"/>
      <c r="M94" s="123"/>
      <c r="N94" s="127"/>
      <c r="O94" s="322" t="s">
        <v>106</v>
      </c>
      <c r="P94" s="322"/>
      <c r="Q94" s="322"/>
      <c r="R94" s="322"/>
      <c r="S94" s="123"/>
      <c r="T94" s="123"/>
      <c r="U94" s="124"/>
      <c r="V94" s="65"/>
      <c r="W94" s="65"/>
      <c r="X94" s="13"/>
      <c r="Y94" s="1"/>
      <c r="AD94" s="1"/>
      <c r="AZ94" s="87"/>
    </row>
    <row r="95" spans="1:52">
      <c r="A95" s="1"/>
      <c r="B95" s="9"/>
      <c r="C95" s="20"/>
      <c r="D95" s="120"/>
      <c r="E95" s="123"/>
      <c r="F95" s="123"/>
      <c r="G95" s="123"/>
      <c r="H95" s="123"/>
      <c r="I95" s="123"/>
      <c r="J95" s="123"/>
      <c r="K95" s="123"/>
      <c r="L95" s="123"/>
      <c r="M95" s="123"/>
      <c r="N95" s="127"/>
      <c r="O95" s="322" t="s">
        <v>107</v>
      </c>
      <c r="P95" s="322"/>
      <c r="Q95" s="322"/>
      <c r="R95" s="322"/>
      <c r="S95" s="123"/>
      <c r="T95" s="123"/>
      <c r="U95" s="124"/>
      <c r="V95" s="65"/>
      <c r="W95" s="65"/>
      <c r="X95" s="13"/>
      <c r="Y95" s="1"/>
      <c r="AD95" s="1"/>
      <c r="AZ95" s="87"/>
    </row>
    <row r="96" spans="1:52">
      <c r="A96" s="1"/>
      <c r="B96" s="9"/>
      <c r="C96" s="20"/>
      <c r="D96" s="120"/>
      <c r="E96" s="123" t="s">
        <v>108</v>
      </c>
      <c r="F96" s="123"/>
      <c r="G96" s="123"/>
      <c r="H96" s="123"/>
      <c r="I96" s="125"/>
      <c r="J96" s="125"/>
      <c r="K96" s="125"/>
      <c r="L96" s="125"/>
      <c r="M96" s="123"/>
      <c r="N96" s="127"/>
      <c r="O96" s="322" t="s">
        <v>109</v>
      </c>
      <c r="P96" s="322"/>
      <c r="Q96" s="322"/>
      <c r="R96" s="322"/>
      <c r="S96" s="123"/>
      <c r="T96" s="123"/>
      <c r="U96" s="124"/>
      <c r="V96" s="65"/>
      <c r="W96" s="65"/>
      <c r="X96" s="13"/>
      <c r="Y96" s="1"/>
      <c r="AD96" s="1"/>
      <c r="AZ96" s="87"/>
    </row>
    <row r="97" spans="1:52">
      <c r="A97" s="1"/>
      <c r="B97" s="9"/>
      <c r="C97" s="20"/>
      <c r="D97" s="120"/>
      <c r="E97" s="123"/>
      <c r="F97" s="123"/>
      <c r="G97" s="123"/>
      <c r="H97" s="123"/>
      <c r="I97" s="123"/>
      <c r="J97" s="123"/>
      <c r="K97" s="123"/>
      <c r="L97" s="123"/>
      <c r="M97" s="123"/>
      <c r="N97" s="127"/>
      <c r="O97" s="322" t="s">
        <v>110</v>
      </c>
      <c r="P97" s="322"/>
      <c r="Q97" s="322"/>
      <c r="R97" s="322"/>
      <c r="S97" s="123"/>
      <c r="T97" s="123"/>
      <c r="U97" s="124"/>
      <c r="V97" s="65"/>
      <c r="W97" s="65"/>
      <c r="X97" s="13"/>
      <c r="Y97" s="1"/>
      <c r="AD97" s="1"/>
      <c r="AZ97" s="87"/>
    </row>
    <row r="98" spans="1:52">
      <c r="A98" s="1"/>
      <c r="B98" s="9"/>
      <c r="C98" s="1"/>
      <c r="D98" s="120"/>
      <c r="E98" s="123" t="s">
        <v>111</v>
      </c>
      <c r="F98" s="123"/>
      <c r="G98" s="123"/>
      <c r="H98" s="123"/>
      <c r="I98" s="125"/>
      <c r="J98" s="125"/>
      <c r="K98" s="125"/>
      <c r="L98" s="125"/>
      <c r="M98" s="123"/>
      <c r="N98" s="123"/>
      <c r="O98" s="123"/>
      <c r="P98" s="123"/>
      <c r="Q98" s="123"/>
      <c r="R98" s="123"/>
      <c r="S98" s="123"/>
      <c r="T98" s="123"/>
      <c r="U98" s="124"/>
      <c r="V98" s="65"/>
      <c r="W98" s="65"/>
      <c r="X98" s="13"/>
      <c r="Y98" s="1"/>
      <c r="AD98" s="1"/>
      <c r="AZ98" s="87"/>
    </row>
    <row r="99" spans="1:52">
      <c r="A99" s="1"/>
      <c r="B99" s="9"/>
      <c r="C99" s="1"/>
      <c r="D99" s="120"/>
      <c r="E99" s="123"/>
      <c r="F99" s="123"/>
      <c r="G99" s="123"/>
      <c r="H99" s="123"/>
      <c r="I99" s="128"/>
      <c r="J99" s="128"/>
      <c r="K99" s="128"/>
      <c r="L99" s="128"/>
      <c r="M99" s="123"/>
      <c r="N99" s="123"/>
      <c r="O99" s="123"/>
      <c r="P99" s="123"/>
      <c r="Q99" s="123"/>
      <c r="R99" s="123"/>
      <c r="S99" s="123"/>
      <c r="T99" s="123"/>
      <c r="U99" s="124"/>
      <c r="V99" s="65"/>
      <c r="W99" s="65"/>
      <c r="X99" s="13"/>
      <c r="Y99" s="1"/>
      <c r="AD99" s="1"/>
      <c r="AZ99" s="87"/>
    </row>
    <row r="100" spans="1:52" ht="8.25" customHeight="1">
      <c r="A100" s="1"/>
      <c r="B100" s="32"/>
      <c r="C100" s="2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2"/>
      <c r="W100" s="2"/>
      <c r="X100" s="40"/>
      <c r="Y100" s="1"/>
      <c r="AD100" s="1"/>
      <c r="AZ100" s="87"/>
    </row>
    <row r="101" spans="1:52" ht="5.25" customHeight="1">
      <c r="AD101" s="1"/>
      <c r="AZ101" s="87"/>
    </row>
    <row r="102" spans="1:52" ht="13.8">
      <c r="B102" s="245"/>
      <c r="G102" s="3" t="s">
        <v>180</v>
      </c>
      <c r="X102" s="130" t="s">
        <v>112</v>
      </c>
      <c r="AD102" s="1"/>
      <c r="AZ102" s="87"/>
    </row>
    <row r="103" spans="1:52">
      <c r="AD103" s="1"/>
      <c r="AZ103" s="87"/>
    </row>
    <row r="104" spans="1:52">
      <c r="AD104" s="1"/>
      <c r="AZ104" s="87"/>
    </row>
    <row r="105" spans="1:52">
      <c r="AD105" s="1"/>
      <c r="AZ105" s="87"/>
    </row>
    <row r="106" spans="1:52">
      <c r="AD106" s="1"/>
      <c r="AZ106" s="87"/>
    </row>
    <row r="107" spans="1:52">
      <c r="AD107" s="1"/>
      <c r="AZ107" s="87"/>
    </row>
    <row r="108" spans="1:52">
      <c r="AD108" s="1"/>
      <c r="AZ108" s="87"/>
    </row>
    <row r="109" spans="1:52">
      <c r="AD109" s="1"/>
      <c r="AZ109" s="87"/>
    </row>
    <row r="110" spans="1:52">
      <c r="AD110" s="1"/>
      <c r="AZ110" s="87"/>
    </row>
    <row r="111" spans="1:52">
      <c r="AD111" s="1"/>
      <c r="AZ111" s="87"/>
    </row>
    <row r="112" spans="1:52">
      <c r="AD112" s="1"/>
      <c r="AZ112" s="87"/>
    </row>
    <row r="113" spans="30:52">
      <c r="AD113" s="1"/>
      <c r="AZ113" s="87"/>
    </row>
    <row r="114" spans="30:52">
      <c r="AD114" s="1"/>
      <c r="AZ114" s="87"/>
    </row>
    <row r="115" spans="30:52">
      <c r="AD115" s="1"/>
      <c r="AZ115" s="87"/>
    </row>
    <row r="116" spans="30:52">
      <c r="AD116" s="1"/>
      <c r="AZ116" s="87"/>
    </row>
    <row r="117" spans="30:52">
      <c r="AD117" s="1"/>
      <c r="AZ117" s="87"/>
    </row>
    <row r="118" spans="30:52">
      <c r="AD118" s="1"/>
      <c r="AZ118" s="87"/>
    </row>
    <row r="119" spans="30:52">
      <c r="AD119" s="1"/>
      <c r="AZ119" s="87"/>
    </row>
    <row r="120" spans="30:52">
      <c r="AD120" s="1"/>
      <c r="AZ120" s="87"/>
    </row>
    <row r="121" spans="30:52">
      <c r="AD121" s="1"/>
      <c r="AZ121" s="87"/>
    </row>
    <row r="122" spans="30:52">
      <c r="AD122" s="1"/>
      <c r="AZ122" s="87"/>
    </row>
    <row r="123" spans="30:52">
      <c r="AD123" s="1"/>
      <c r="AZ123" s="87"/>
    </row>
    <row r="124" spans="30:52">
      <c r="AD124" s="1"/>
      <c r="AZ124" s="87"/>
    </row>
    <row r="125" spans="30:52">
      <c r="AD125" s="1"/>
      <c r="AZ125" s="87"/>
    </row>
    <row r="126" spans="30:52">
      <c r="AD126" s="1"/>
      <c r="AZ126" s="87"/>
    </row>
    <row r="127" spans="30:52">
      <c r="AD127" s="1"/>
      <c r="AZ127" s="87"/>
    </row>
    <row r="128" spans="30:52">
      <c r="AD128" s="1"/>
      <c r="AZ128" s="87"/>
    </row>
  </sheetData>
  <mergeCells count="108">
    <mergeCell ref="O93:R93"/>
    <mergeCell ref="O94:R94"/>
    <mergeCell ref="O95:R95"/>
    <mergeCell ref="O96:R96"/>
    <mergeCell ref="O97:R97"/>
    <mergeCell ref="E83:G83"/>
    <mergeCell ref="H83:K83"/>
    <mergeCell ref="O83:P83"/>
    <mergeCell ref="Q83:S83"/>
    <mergeCell ref="E80:G80"/>
    <mergeCell ref="H80:K80"/>
    <mergeCell ref="O80:P80"/>
    <mergeCell ref="Q80:S80"/>
    <mergeCell ref="U80:W80"/>
    <mergeCell ref="U83:W83"/>
    <mergeCell ref="U84:W84"/>
    <mergeCell ref="E81:G81"/>
    <mergeCell ref="H81:K81"/>
    <mergeCell ref="O81:P81"/>
    <mergeCell ref="Q81:S81"/>
    <mergeCell ref="U81:W81"/>
    <mergeCell ref="E82:G82"/>
    <mergeCell ref="H82:K82"/>
    <mergeCell ref="O82:P82"/>
    <mergeCell ref="Q82:S82"/>
    <mergeCell ref="U82:W82"/>
    <mergeCell ref="E78:G78"/>
    <mergeCell ref="H78:K78"/>
    <mergeCell ref="O78:P78"/>
    <mergeCell ref="Q78:S78"/>
    <mergeCell ref="U78:W78"/>
    <mergeCell ref="E79:G79"/>
    <mergeCell ref="H79:K79"/>
    <mergeCell ref="O79:P79"/>
    <mergeCell ref="Q79:S79"/>
    <mergeCell ref="U79:W79"/>
    <mergeCell ref="E76:G76"/>
    <mergeCell ref="H76:K76"/>
    <mergeCell ref="O76:P76"/>
    <mergeCell ref="Q76:S76"/>
    <mergeCell ref="U76:W76"/>
    <mergeCell ref="E77:G77"/>
    <mergeCell ref="H77:K77"/>
    <mergeCell ref="O77:P77"/>
    <mergeCell ref="Q77:S77"/>
    <mergeCell ref="U77:W77"/>
    <mergeCell ref="E74:G74"/>
    <mergeCell ref="H74:K74"/>
    <mergeCell ref="O74:P74"/>
    <mergeCell ref="Q74:S74"/>
    <mergeCell ref="U74:W74"/>
    <mergeCell ref="E75:G75"/>
    <mergeCell ref="H75:K75"/>
    <mergeCell ref="O75:P75"/>
    <mergeCell ref="Q75:S75"/>
    <mergeCell ref="U75:W75"/>
    <mergeCell ref="C67:D67"/>
    <mergeCell ref="E67:I67"/>
    <mergeCell ref="J67:M67"/>
    <mergeCell ref="N67:Q67"/>
    <mergeCell ref="R67:W67"/>
    <mergeCell ref="E72:G73"/>
    <mergeCell ref="H72:K73"/>
    <mergeCell ref="L72:N72"/>
    <mergeCell ref="O72:P72"/>
    <mergeCell ref="Q72:S72"/>
    <mergeCell ref="U72:W72"/>
    <mergeCell ref="O73:P73"/>
    <mergeCell ref="Q73:S73"/>
    <mergeCell ref="U73:W73"/>
    <mergeCell ref="E65:I65"/>
    <mergeCell ref="J65:M65"/>
    <mergeCell ref="N65:Q65"/>
    <mergeCell ref="R65:W65"/>
    <mergeCell ref="C66:D66"/>
    <mergeCell ref="E66:I66"/>
    <mergeCell ref="J66:M66"/>
    <mergeCell ref="N66:Q66"/>
    <mergeCell ref="R66:W66"/>
    <mergeCell ref="F57:W57"/>
    <mergeCell ref="F59:W59"/>
    <mergeCell ref="C64:D64"/>
    <mergeCell ref="E64:I64"/>
    <mergeCell ref="J64:M64"/>
    <mergeCell ref="N64:Q64"/>
    <mergeCell ref="R64:W64"/>
    <mergeCell ref="F20:H20"/>
    <mergeCell ref="M20:O20"/>
    <mergeCell ref="U20:W20"/>
    <mergeCell ref="F22:H22"/>
    <mergeCell ref="M22:O22"/>
    <mergeCell ref="U22:W22"/>
    <mergeCell ref="C13:E14"/>
    <mergeCell ref="K13:N14"/>
    <mergeCell ref="F16:H16"/>
    <mergeCell ref="M16:O16"/>
    <mergeCell ref="U16:W16"/>
    <mergeCell ref="F18:H18"/>
    <mergeCell ref="M18:O18"/>
    <mergeCell ref="U18:W18"/>
    <mergeCell ref="J3:O10"/>
    <mergeCell ref="T3:W3"/>
    <mergeCell ref="T6:W6"/>
    <mergeCell ref="B7:E8"/>
    <mergeCell ref="T7:W7"/>
    <mergeCell ref="T8:W8"/>
    <mergeCell ref="T9:W9"/>
    <mergeCell ref="T10:W10"/>
  </mergeCells>
  <phoneticPr fontId="40" type="noConversion"/>
  <printOptions horizontalCentered="1"/>
  <pageMargins left="0.15748031496063" right="0.15748031496063" top="0.196850393700787" bottom="0.15748031496063" header="7.8740157480315001E-2" footer="0.15748031496063"/>
  <pageSetup paperSize="9" scale="60" orientation="portrait" horizontalDpi="1200" verticalDpi="1200" r:id="rId1"/>
  <headerFooter alignWithMargins="0">
    <oddFooter>&amp;R&amp;F</oddFooter>
  </headerFooter>
  <colBreaks count="1" manualBreakCount="1">
    <brk id="24" max="9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26</xdr:row>
                    <xdr:rowOff>30480</xdr:rowOff>
                  </from>
                  <to>
                    <xdr:col>22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27</xdr:row>
                    <xdr:rowOff>30480</xdr:rowOff>
                  </from>
                  <to>
                    <xdr:col>22</xdr:col>
                    <xdr:colOff>30480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33</xdr:row>
                    <xdr:rowOff>22860</xdr:rowOff>
                  </from>
                  <to>
                    <xdr:col>22</xdr:col>
                    <xdr:colOff>30480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32</xdr:row>
                    <xdr:rowOff>22860</xdr:rowOff>
                  </from>
                  <to>
                    <xdr:col>22</xdr:col>
                    <xdr:colOff>30480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34</xdr:row>
                    <xdr:rowOff>22860</xdr:rowOff>
                  </from>
                  <to>
                    <xdr:col>22</xdr:col>
                    <xdr:colOff>30480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31</xdr:row>
                    <xdr:rowOff>22860</xdr:rowOff>
                  </from>
                  <to>
                    <xdr:col>22</xdr:col>
                    <xdr:colOff>30480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40</xdr:row>
                    <xdr:rowOff>22860</xdr:rowOff>
                  </from>
                  <to>
                    <xdr:col>22</xdr:col>
                    <xdr:colOff>30480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41</xdr:row>
                    <xdr:rowOff>22860</xdr:rowOff>
                  </from>
                  <to>
                    <xdr:col>22</xdr:col>
                    <xdr:colOff>30480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41</xdr:row>
                    <xdr:rowOff>182880</xdr:rowOff>
                  </from>
                  <to>
                    <xdr:col>22</xdr:col>
                    <xdr:colOff>22860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43</xdr:row>
                    <xdr:rowOff>22860</xdr:rowOff>
                  </from>
                  <to>
                    <xdr:col>22</xdr:col>
                    <xdr:colOff>30480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46</xdr:row>
                    <xdr:rowOff>22860</xdr:rowOff>
                  </from>
                  <to>
                    <xdr:col>22</xdr:col>
                    <xdr:colOff>30480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47</xdr:row>
                    <xdr:rowOff>30480</xdr:rowOff>
                  </from>
                  <to>
                    <xdr:col>22</xdr:col>
                    <xdr:colOff>30480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21</xdr:col>
                    <xdr:colOff>160020</xdr:colOff>
                    <xdr:row>48</xdr:row>
                    <xdr:rowOff>30480</xdr:rowOff>
                  </from>
                  <to>
                    <xdr:col>22</xdr:col>
                    <xdr:colOff>30480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21</xdr:col>
                    <xdr:colOff>160020</xdr:colOff>
                    <xdr:row>12</xdr:row>
                    <xdr:rowOff>30480</xdr:rowOff>
                  </from>
                  <to>
                    <xdr:col>22</xdr:col>
                    <xdr:colOff>30480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21</xdr:col>
                    <xdr:colOff>160020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5</xdr:col>
                    <xdr:colOff>30480</xdr:colOff>
                    <xdr:row>2</xdr:row>
                    <xdr:rowOff>0</xdr:rowOff>
                  </from>
                  <to>
                    <xdr:col>6</xdr:col>
                    <xdr:colOff>342900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>
                <anchor moveWithCells="1">
                  <from>
                    <xdr:col>22</xdr:col>
                    <xdr:colOff>121920</xdr:colOff>
                    <xdr:row>34</xdr:row>
                    <xdr:rowOff>22860</xdr:rowOff>
                  </from>
                  <to>
                    <xdr:col>25</xdr:col>
                    <xdr:colOff>7620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locked="0" defaultSize="0" autoFill="0" autoLine="0" autoPict="0">
                <anchor moveWithCells="1">
                  <from>
                    <xdr:col>22</xdr:col>
                    <xdr:colOff>121920</xdr:colOff>
                    <xdr:row>31</xdr:row>
                    <xdr:rowOff>22860</xdr:rowOff>
                  </from>
                  <to>
                    <xdr:col>25</xdr:col>
                    <xdr:colOff>7620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locked="0" defaultSize="0" autoFill="0" autoLine="0" autoPict="0">
                <anchor moveWithCells="1">
                  <from>
                    <xdr:col>22</xdr:col>
                    <xdr:colOff>121920</xdr:colOff>
                    <xdr:row>33</xdr:row>
                    <xdr:rowOff>22860</xdr:rowOff>
                  </from>
                  <to>
                    <xdr:col>25</xdr:col>
                    <xdr:colOff>7620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locked="0" defaultSize="0" autoFill="0" autoLine="0" autoPict="0">
                <anchor moveWithCells="1">
                  <from>
                    <xdr:col>22</xdr:col>
                    <xdr:colOff>121920</xdr:colOff>
                    <xdr:row>32</xdr:row>
                    <xdr:rowOff>22860</xdr:rowOff>
                  </from>
                  <to>
                    <xdr:col>25</xdr:col>
                    <xdr:colOff>7620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51</xdr:row>
                    <xdr:rowOff>152400</xdr:rowOff>
                  </from>
                  <to>
                    <xdr:col>20</xdr:col>
                    <xdr:colOff>449580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locked="0" defaultSize="0" autoFill="0" autoLine="0" autoPict="0">
                <anchor moveWithCells="1">
                  <from>
                    <xdr:col>20</xdr:col>
                    <xdr:colOff>83820</xdr:colOff>
                    <xdr:row>51</xdr:row>
                    <xdr:rowOff>152400</xdr:rowOff>
                  </from>
                  <to>
                    <xdr:col>21</xdr:col>
                    <xdr:colOff>83820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locked="0" defaultSize="0" autoFill="0" autoLine="0" autoPict="0">
                <anchor moveWithCells="1">
                  <from>
                    <xdr:col>20</xdr:col>
                    <xdr:colOff>274320</xdr:colOff>
                    <xdr:row>51</xdr:row>
                    <xdr:rowOff>152400</xdr:rowOff>
                  </from>
                  <to>
                    <xdr:col>21</xdr:col>
                    <xdr:colOff>266700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locked="0" defaultSize="0" autoFill="0" autoLine="0" autoPict="0">
                <anchor moveWithCells="1">
                  <from>
                    <xdr:col>20</xdr:col>
                    <xdr:colOff>464820</xdr:colOff>
                    <xdr:row>51</xdr:row>
                    <xdr:rowOff>152400</xdr:rowOff>
                  </from>
                  <to>
                    <xdr:col>21</xdr:col>
                    <xdr:colOff>457200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locked="0" defaultSize="0" autoFill="0" autoLine="0" autoPict="0">
                <anchor moveWithCells="1">
                  <from>
                    <xdr:col>21</xdr:col>
                    <xdr:colOff>106680</xdr:colOff>
                    <xdr:row>51</xdr:row>
                    <xdr:rowOff>152400</xdr:rowOff>
                  </from>
                  <to>
                    <xdr:col>22</xdr:col>
                    <xdr:colOff>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locked="0" defaultSize="0" autoFill="0" autoLine="0" autoPict="0">
                <anchor moveWithCells="1">
                  <from>
                    <xdr:col>21</xdr:col>
                    <xdr:colOff>350520</xdr:colOff>
                    <xdr:row>51</xdr:row>
                    <xdr:rowOff>152400</xdr:rowOff>
                  </from>
                  <to>
                    <xdr:col>22</xdr:col>
                    <xdr:colOff>220980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locked="0" defaultSize="0" autoFill="0" autoLine="0" autoPict="0">
                <anchor moveWithCells="1">
                  <from>
                    <xdr:col>19</xdr:col>
                    <xdr:colOff>632460</xdr:colOff>
                    <xdr:row>53</xdr:row>
                    <xdr:rowOff>152400</xdr:rowOff>
                  </from>
                  <to>
                    <xdr:col>20</xdr:col>
                    <xdr:colOff>449580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locked="0" defaultSize="0" autoFill="0" autoLine="0" autoPict="0">
                <anchor moveWithCells="1">
                  <from>
                    <xdr:col>20</xdr:col>
                    <xdr:colOff>83820</xdr:colOff>
                    <xdr:row>53</xdr:row>
                    <xdr:rowOff>152400</xdr:rowOff>
                  </from>
                  <to>
                    <xdr:col>21</xdr:col>
                    <xdr:colOff>83820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locked="0" defaultSize="0" autoFill="0" autoLine="0" autoPict="0">
                <anchor moveWithCells="1">
                  <from>
                    <xdr:col>20</xdr:col>
                    <xdr:colOff>274320</xdr:colOff>
                    <xdr:row>53</xdr:row>
                    <xdr:rowOff>152400</xdr:rowOff>
                  </from>
                  <to>
                    <xdr:col>21</xdr:col>
                    <xdr:colOff>266700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locked="0" defaultSize="0" autoFill="0" autoLine="0" autoPict="0">
                <anchor moveWithCells="1">
                  <from>
                    <xdr:col>20</xdr:col>
                    <xdr:colOff>464820</xdr:colOff>
                    <xdr:row>53</xdr:row>
                    <xdr:rowOff>152400</xdr:rowOff>
                  </from>
                  <to>
                    <xdr:col>21</xdr:col>
                    <xdr:colOff>457200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locked="0" defaultSize="0" autoFill="0" autoLine="0" autoPict="0">
                <anchor moveWithCells="1">
                  <from>
                    <xdr:col>21</xdr:col>
                    <xdr:colOff>106680</xdr:colOff>
                    <xdr:row>53</xdr:row>
                    <xdr:rowOff>152400</xdr:rowOff>
                  </from>
                  <to>
                    <xdr:col>22</xdr:col>
                    <xdr:colOff>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locked="0" defaultSize="0" autoFill="0" autoLine="0" autoPict="0">
                <anchor moveWithCells="1">
                  <from>
                    <xdr:col>21</xdr:col>
                    <xdr:colOff>350520</xdr:colOff>
                    <xdr:row>53</xdr:row>
                    <xdr:rowOff>152400</xdr:rowOff>
                  </from>
                  <to>
                    <xdr:col>22</xdr:col>
                    <xdr:colOff>220980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locked="0" defaultSize="0" autoFill="0" autoLine="0" autoPict="0">
                <anchor moveWithCells="1">
                  <from>
                    <xdr:col>18</xdr:col>
                    <xdr:colOff>22860</xdr:colOff>
                    <xdr:row>92</xdr:row>
                    <xdr:rowOff>0</xdr:rowOff>
                  </from>
                  <to>
                    <xdr:col>19</xdr:col>
                    <xdr:colOff>449580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locked="0" defaultSize="0" autoFill="0" autoLine="0" autoPict="0">
                <anchor moveWithCells="1">
                  <from>
                    <xdr:col>18</xdr:col>
                    <xdr:colOff>22860</xdr:colOff>
                    <xdr:row>93</xdr:row>
                    <xdr:rowOff>0</xdr:rowOff>
                  </from>
                  <to>
                    <xdr:col>19</xdr:col>
                    <xdr:colOff>449580</xdr:colOff>
                    <xdr:row>94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locked="0" defaultSize="0" autoFill="0" autoLine="0" autoPict="0">
                <anchor moveWithCells="1">
                  <from>
                    <xdr:col>18</xdr:col>
                    <xdr:colOff>22860</xdr:colOff>
                    <xdr:row>94</xdr:row>
                    <xdr:rowOff>0</xdr:rowOff>
                  </from>
                  <to>
                    <xdr:col>19</xdr:col>
                    <xdr:colOff>449580</xdr:colOff>
                    <xdr:row>95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locked="0" defaultSize="0" autoFill="0" autoLine="0" autoPict="0">
                <anchor moveWithCells="1">
                  <from>
                    <xdr:col>18</xdr:col>
                    <xdr:colOff>22860</xdr:colOff>
                    <xdr:row>95</xdr:row>
                    <xdr:rowOff>0</xdr:rowOff>
                  </from>
                  <to>
                    <xdr:col>19</xdr:col>
                    <xdr:colOff>449580</xdr:colOff>
                    <xdr:row>96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locked="0" defaultSize="0" autoFill="0" autoLine="0" autoPict="0">
                <anchor moveWithCells="1">
                  <from>
                    <xdr:col>18</xdr:col>
                    <xdr:colOff>22860</xdr:colOff>
                    <xdr:row>96</xdr:row>
                    <xdr:rowOff>7620</xdr:rowOff>
                  </from>
                  <to>
                    <xdr:col>19</xdr:col>
                    <xdr:colOff>449580</xdr:colOff>
                    <xdr:row>97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8"/>
  <sheetViews>
    <sheetView showGridLines="0" topLeftCell="A86" zoomScale="84" zoomScaleNormal="84" zoomScaleSheetLayoutView="85" workbookViewId="0">
      <selection activeCell="G113" sqref="G113"/>
    </sheetView>
  </sheetViews>
  <sheetFormatPr defaultColWidth="9.109375" defaultRowHeight="13.2"/>
  <cols>
    <col min="1" max="2" width="1.5546875" style="3" customWidth="1"/>
    <col min="3" max="3" width="7.44140625" style="3" customWidth="1"/>
    <col min="4" max="4" width="10.44140625" style="3" customWidth="1"/>
    <col min="5" max="5" width="3.6640625" style="3" customWidth="1"/>
    <col min="6" max="6" width="3.5546875" style="3" customWidth="1"/>
    <col min="7" max="7" width="12.33203125" style="3" customWidth="1"/>
    <col min="8" max="8" width="8.44140625" style="3" customWidth="1"/>
    <col min="9" max="9" width="2.109375" style="3" customWidth="1"/>
    <col min="10" max="10" width="5.44140625" style="3" customWidth="1"/>
    <col min="11" max="11" width="9" style="3" customWidth="1"/>
    <col min="12" max="12" width="11.6640625" style="3" customWidth="1"/>
    <col min="13" max="13" width="1.44140625" style="3" customWidth="1"/>
    <col min="14" max="14" width="13.109375" style="3" customWidth="1"/>
    <col min="15" max="15" width="11.6640625" style="3" customWidth="1"/>
    <col min="16" max="16" width="12" style="3" customWidth="1"/>
    <col min="17" max="17" width="0.88671875" style="3" customWidth="1"/>
    <col min="18" max="18" width="14.5546875" style="3" customWidth="1"/>
    <col min="19" max="19" width="1.33203125" style="3" customWidth="1"/>
    <col min="20" max="20" width="11.109375" style="3" customWidth="1"/>
    <col min="21" max="21" width="5.88671875" style="3" customWidth="1"/>
    <col min="22" max="22" width="8.109375" style="3" customWidth="1"/>
    <col min="23" max="23" width="7.109375" style="3" customWidth="1"/>
    <col min="24" max="24" width="1.44140625" style="3" customWidth="1"/>
    <col min="25" max="25" width="1" style="3" customWidth="1"/>
    <col min="26" max="26" width="1.6640625" style="3" customWidth="1"/>
    <col min="27" max="27" width="12.88671875" style="131" customWidth="1"/>
    <col min="28" max="28" width="15.44140625" style="132" customWidth="1"/>
    <col min="29" max="29" width="11" style="132" customWidth="1"/>
    <col min="30" max="30" width="6.109375" style="3" customWidth="1"/>
    <col min="31" max="256" width="9.109375" style="3"/>
    <col min="257" max="258" width="1.5546875" style="3" customWidth="1"/>
    <col min="259" max="259" width="7.44140625" style="3" customWidth="1"/>
    <col min="260" max="260" width="10.44140625" style="3" customWidth="1"/>
    <col min="261" max="261" width="3.6640625" style="3" customWidth="1"/>
    <col min="262" max="262" width="3.5546875" style="3" customWidth="1"/>
    <col min="263" max="263" width="12.33203125" style="3" customWidth="1"/>
    <col min="264" max="264" width="8.44140625" style="3" customWidth="1"/>
    <col min="265" max="265" width="2.109375" style="3" customWidth="1"/>
    <col min="266" max="266" width="5.44140625" style="3" customWidth="1"/>
    <col min="267" max="267" width="9" style="3" customWidth="1"/>
    <col min="268" max="268" width="11.6640625" style="3" customWidth="1"/>
    <col min="269" max="269" width="1.44140625" style="3" customWidth="1"/>
    <col min="270" max="270" width="13.109375" style="3" customWidth="1"/>
    <col min="271" max="271" width="11.6640625" style="3" customWidth="1"/>
    <col min="272" max="272" width="12" style="3" customWidth="1"/>
    <col min="273" max="273" width="0.88671875" style="3" customWidth="1"/>
    <col min="274" max="274" width="14.5546875" style="3" customWidth="1"/>
    <col min="275" max="275" width="1.33203125" style="3" customWidth="1"/>
    <col min="276" max="276" width="11.109375" style="3" customWidth="1"/>
    <col min="277" max="277" width="5.88671875" style="3" customWidth="1"/>
    <col min="278" max="278" width="8.109375" style="3" customWidth="1"/>
    <col min="279" max="279" width="7.109375" style="3" customWidth="1"/>
    <col min="280" max="280" width="1.44140625" style="3" customWidth="1"/>
    <col min="281" max="281" width="1" style="3" customWidth="1"/>
    <col min="282" max="282" width="1.6640625" style="3" customWidth="1"/>
    <col min="283" max="283" width="12.88671875" style="3" customWidth="1"/>
    <col min="284" max="284" width="15.44140625" style="3" customWidth="1"/>
    <col min="285" max="285" width="11" style="3" customWidth="1"/>
    <col min="286" max="286" width="6.109375" style="3" customWidth="1"/>
    <col min="287" max="512" width="9.109375" style="3"/>
    <col min="513" max="514" width="1.5546875" style="3" customWidth="1"/>
    <col min="515" max="515" width="7.44140625" style="3" customWidth="1"/>
    <col min="516" max="516" width="10.44140625" style="3" customWidth="1"/>
    <col min="517" max="517" width="3.6640625" style="3" customWidth="1"/>
    <col min="518" max="518" width="3.5546875" style="3" customWidth="1"/>
    <col min="519" max="519" width="12.33203125" style="3" customWidth="1"/>
    <col min="520" max="520" width="8.44140625" style="3" customWidth="1"/>
    <col min="521" max="521" width="2.109375" style="3" customWidth="1"/>
    <col min="522" max="522" width="5.44140625" style="3" customWidth="1"/>
    <col min="523" max="523" width="9" style="3" customWidth="1"/>
    <col min="524" max="524" width="11.6640625" style="3" customWidth="1"/>
    <col min="525" max="525" width="1.44140625" style="3" customWidth="1"/>
    <col min="526" max="526" width="13.109375" style="3" customWidth="1"/>
    <col min="527" max="527" width="11.6640625" style="3" customWidth="1"/>
    <col min="528" max="528" width="12" style="3" customWidth="1"/>
    <col min="529" max="529" width="0.88671875" style="3" customWidth="1"/>
    <col min="530" max="530" width="14.5546875" style="3" customWidth="1"/>
    <col min="531" max="531" width="1.33203125" style="3" customWidth="1"/>
    <col min="532" max="532" width="11.109375" style="3" customWidth="1"/>
    <col min="533" max="533" width="5.88671875" style="3" customWidth="1"/>
    <col min="534" max="534" width="8.109375" style="3" customWidth="1"/>
    <col min="535" max="535" width="7.109375" style="3" customWidth="1"/>
    <col min="536" max="536" width="1.44140625" style="3" customWidth="1"/>
    <col min="537" max="537" width="1" style="3" customWidth="1"/>
    <col min="538" max="538" width="1.6640625" style="3" customWidth="1"/>
    <col min="539" max="539" width="12.88671875" style="3" customWidth="1"/>
    <col min="540" max="540" width="15.44140625" style="3" customWidth="1"/>
    <col min="541" max="541" width="11" style="3" customWidth="1"/>
    <col min="542" max="542" width="6.109375" style="3" customWidth="1"/>
    <col min="543" max="768" width="9.109375" style="3"/>
    <col min="769" max="770" width="1.5546875" style="3" customWidth="1"/>
    <col min="771" max="771" width="7.44140625" style="3" customWidth="1"/>
    <col min="772" max="772" width="10.44140625" style="3" customWidth="1"/>
    <col min="773" max="773" width="3.6640625" style="3" customWidth="1"/>
    <col min="774" max="774" width="3.5546875" style="3" customWidth="1"/>
    <col min="775" max="775" width="12.33203125" style="3" customWidth="1"/>
    <col min="776" max="776" width="8.44140625" style="3" customWidth="1"/>
    <col min="777" max="777" width="2.109375" style="3" customWidth="1"/>
    <col min="778" max="778" width="5.44140625" style="3" customWidth="1"/>
    <col min="779" max="779" width="9" style="3" customWidth="1"/>
    <col min="780" max="780" width="11.6640625" style="3" customWidth="1"/>
    <col min="781" max="781" width="1.44140625" style="3" customWidth="1"/>
    <col min="782" max="782" width="13.109375" style="3" customWidth="1"/>
    <col min="783" max="783" width="11.6640625" style="3" customWidth="1"/>
    <col min="784" max="784" width="12" style="3" customWidth="1"/>
    <col min="785" max="785" width="0.88671875" style="3" customWidth="1"/>
    <col min="786" max="786" width="14.5546875" style="3" customWidth="1"/>
    <col min="787" max="787" width="1.33203125" style="3" customWidth="1"/>
    <col min="788" max="788" width="11.109375" style="3" customWidth="1"/>
    <col min="789" max="789" width="5.88671875" style="3" customWidth="1"/>
    <col min="790" max="790" width="8.109375" style="3" customWidth="1"/>
    <col min="791" max="791" width="7.109375" style="3" customWidth="1"/>
    <col min="792" max="792" width="1.44140625" style="3" customWidth="1"/>
    <col min="793" max="793" width="1" style="3" customWidth="1"/>
    <col min="794" max="794" width="1.6640625" style="3" customWidth="1"/>
    <col min="795" max="795" width="12.88671875" style="3" customWidth="1"/>
    <col min="796" max="796" width="15.44140625" style="3" customWidth="1"/>
    <col min="797" max="797" width="11" style="3" customWidth="1"/>
    <col min="798" max="798" width="6.109375" style="3" customWidth="1"/>
    <col min="799" max="1024" width="9.109375" style="3"/>
    <col min="1025" max="1026" width="1.5546875" style="3" customWidth="1"/>
    <col min="1027" max="1027" width="7.44140625" style="3" customWidth="1"/>
    <col min="1028" max="1028" width="10.44140625" style="3" customWidth="1"/>
    <col min="1029" max="1029" width="3.6640625" style="3" customWidth="1"/>
    <col min="1030" max="1030" width="3.5546875" style="3" customWidth="1"/>
    <col min="1031" max="1031" width="12.33203125" style="3" customWidth="1"/>
    <col min="1032" max="1032" width="8.44140625" style="3" customWidth="1"/>
    <col min="1033" max="1033" width="2.109375" style="3" customWidth="1"/>
    <col min="1034" max="1034" width="5.44140625" style="3" customWidth="1"/>
    <col min="1035" max="1035" width="9" style="3" customWidth="1"/>
    <col min="1036" max="1036" width="11.6640625" style="3" customWidth="1"/>
    <col min="1037" max="1037" width="1.44140625" style="3" customWidth="1"/>
    <col min="1038" max="1038" width="13.109375" style="3" customWidth="1"/>
    <col min="1039" max="1039" width="11.6640625" style="3" customWidth="1"/>
    <col min="1040" max="1040" width="12" style="3" customWidth="1"/>
    <col min="1041" max="1041" width="0.88671875" style="3" customWidth="1"/>
    <col min="1042" max="1042" width="14.5546875" style="3" customWidth="1"/>
    <col min="1043" max="1043" width="1.33203125" style="3" customWidth="1"/>
    <col min="1044" max="1044" width="11.109375" style="3" customWidth="1"/>
    <col min="1045" max="1045" width="5.88671875" style="3" customWidth="1"/>
    <col min="1046" max="1046" width="8.109375" style="3" customWidth="1"/>
    <col min="1047" max="1047" width="7.109375" style="3" customWidth="1"/>
    <col min="1048" max="1048" width="1.44140625" style="3" customWidth="1"/>
    <col min="1049" max="1049" width="1" style="3" customWidth="1"/>
    <col min="1050" max="1050" width="1.6640625" style="3" customWidth="1"/>
    <col min="1051" max="1051" width="12.88671875" style="3" customWidth="1"/>
    <col min="1052" max="1052" width="15.44140625" style="3" customWidth="1"/>
    <col min="1053" max="1053" width="11" style="3" customWidth="1"/>
    <col min="1054" max="1054" width="6.109375" style="3" customWidth="1"/>
    <col min="1055" max="1280" width="9.109375" style="3"/>
    <col min="1281" max="1282" width="1.5546875" style="3" customWidth="1"/>
    <col min="1283" max="1283" width="7.44140625" style="3" customWidth="1"/>
    <col min="1284" max="1284" width="10.44140625" style="3" customWidth="1"/>
    <col min="1285" max="1285" width="3.6640625" style="3" customWidth="1"/>
    <col min="1286" max="1286" width="3.5546875" style="3" customWidth="1"/>
    <col min="1287" max="1287" width="12.33203125" style="3" customWidth="1"/>
    <col min="1288" max="1288" width="8.44140625" style="3" customWidth="1"/>
    <col min="1289" max="1289" width="2.109375" style="3" customWidth="1"/>
    <col min="1290" max="1290" width="5.44140625" style="3" customWidth="1"/>
    <col min="1291" max="1291" width="9" style="3" customWidth="1"/>
    <col min="1292" max="1292" width="11.6640625" style="3" customWidth="1"/>
    <col min="1293" max="1293" width="1.44140625" style="3" customWidth="1"/>
    <col min="1294" max="1294" width="13.109375" style="3" customWidth="1"/>
    <col min="1295" max="1295" width="11.6640625" style="3" customWidth="1"/>
    <col min="1296" max="1296" width="12" style="3" customWidth="1"/>
    <col min="1297" max="1297" width="0.88671875" style="3" customWidth="1"/>
    <col min="1298" max="1298" width="14.5546875" style="3" customWidth="1"/>
    <col min="1299" max="1299" width="1.33203125" style="3" customWidth="1"/>
    <col min="1300" max="1300" width="11.109375" style="3" customWidth="1"/>
    <col min="1301" max="1301" width="5.88671875" style="3" customWidth="1"/>
    <col min="1302" max="1302" width="8.109375" style="3" customWidth="1"/>
    <col min="1303" max="1303" width="7.109375" style="3" customWidth="1"/>
    <col min="1304" max="1304" width="1.44140625" style="3" customWidth="1"/>
    <col min="1305" max="1305" width="1" style="3" customWidth="1"/>
    <col min="1306" max="1306" width="1.6640625" style="3" customWidth="1"/>
    <col min="1307" max="1307" width="12.88671875" style="3" customWidth="1"/>
    <col min="1308" max="1308" width="15.44140625" style="3" customWidth="1"/>
    <col min="1309" max="1309" width="11" style="3" customWidth="1"/>
    <col min="1310" max="1310" width="6.109375" style="3" customWidth="1"/>
    <col min="1311" max="1536" width="9.109375" style="3"/>
    <col min="1537" max="1538" width="1.5546875" style="3" customWidth="1"/>
    <col min="1539" max="1539" width="7.44140625" style="3" customWidth="1"/>
    <col min="1540" max="1540" width="10.44140625" style="3" customWidth="1"/>
    <col min="1541" max="1541" width="3.6640625" style="3" customWidth="1"/>
    <col min="1542" max="1542" width="3.5546875" style="3" customWidth="1"/>
    <col min="1543" max="1543" width="12.33203125" style="3" customWidth="1"/>
    <col min="1544" max="1544" width="8.44140625" style="3" customWidth="1"/>
    <col min="1545" max="1545" width="2.109375" style="3" customWidth="1"/>
    <col min="1546" max="1546" width="5.44140625" style="3" customWidth="1"/>
    <col min="1547" max="1547" width="9" style="3" customWidth="1"/>
    <col min="1548" max="1548" width="11.6640625" style="3" customWidth="1"/>
    <col min="1549" max="1549" width="1.44140625" style="3" customWidth="1"/>
    <col min="1550" max="1550" width="13.109375" style="3" customWidth="1"/>
    <col min="1551" max="1551" width="11.6640625" style="3" customWidth="1"/>
    <col min="1552" max="1552" width="12" style="3" customWidth="1"/>
    <col min="1553" max="1553" width="0.88671875" style="3" customWidth="1"/>
    <col min="1554" max="1554" width="14.5546875" style="3" customWidth="1"/>
    <col min="1555" max="1555" width="1.33203125" style="3" customWidth="1"/>
    <col min="1556" max="1556" width="11.109375" style="3" customWidth="1"/>
    <col min="1557" max="1557" width="5.88671875" style="3" customWidth="1"/>
    <col min="1558" max="1558" width="8.109375" style="3" customWidth="1"/>
    <col min="1559" max="1559" width="7.109375" style="3" customWidth="1"/>
    <col min="1560" max="1560" width="1.44140625" style="3" customWidth="1"/>
    <col min="1561" max="1561" width="1" style="3" customWidth="1"/>
    <col min="1562" max="1562" width="1.6640625" style="3" customWidth="1"/>
    <col min="1563" max="1563" width="12.88671875" style="3" customWidth="1"/>
    <col min="1564" max="1564" width="15.44140625" style="3" customWidth="1"/>
    <col min="1565" max="1565" width="11" style="3" customWidth="1"/>
    <col min="1566" max="1566" width="6.109375" style="3" customWidth="1"/>
    <col min="1567" max="1792" width="9.109375" style="3"/>
    <col min="1793" max="1794" width="1.5546875" style="3" customWidth="1"/>
    <col min="1795" max="1795" width="7.44140625" style="3" customWidth="1"/>
    <col min="1796" max="1796" width="10.44140625" style="3" customWidth="1"/>
    <col min="1797" max="1797" width="3.6640625" style="3" customWidth="1"/>
    <col min="1798" max="1798" width="3.5546875" style="3" customWidth="1"/>
    <col min="1799" max="1799" width="12.33203125" style="3" customWidth="1"/>
    <col min="1800" max="1800" width="8.44140625" style="3" customWidth="1"/>
    <col min="1801" max="1801" width="2.109375" style="3" customWidth="1"/>
    <col min="1802" max="1802" width="5.44140625" style="3" customWidth="1"/>
    <col min="1803" max="1803" width="9" style="3" customWidth="1"/>
    <col min="1804" max="1804" width="11.6640625" style="3" customWidth="1"/>
    <col min="1805" max="1805" width="1.44140625" style="3" customWidth="1"/>
    <col min="1806" max="1806" width="13.109375" style="3" customWidth="1"/>
    <col min="1807" max="1807" width="11.6640625" style="3" customWidth="1"/>
    <col min="1808" max="1808" width="12" style="3" customWidth="1"/>
    <col min="1809" max="1809" width="0.88671875" style="3" customWidth="1"/>
    <col min="1810" max="1810" width="14.5546875" style="3" customWidth="1"/>
    <col min="1811" max="1811" width="1.33203125" style="3" customWidth="1"/>
    <col min="1812" max="1812" width="11.109375" style="3" customWidth="1"/>
    <col min="1813" max="1813" width="5.88671875" style="3" customWidth="1"/>
    <col min="1814" max="1814" width="8.109375" style="3" customWidth="1"/>
    <col min="1815" max="1815" width="7.109375" style="3" customWidth="1"/>
    <col min="1816" max="1816" width="1.44140625" style="3" customWidth="1"/>
    <col min="1817" max="1817" width="1" style="3" customWidth="1"/>
    <col min="1818" max="1818" width="1.6640625" style="3" customWidth="1"/>
    <col min="1819" max="1819" width="12.88671875" style="3" customWidth="1"/>
    <col min="1820" max="1820" width="15.44140625" style="3" customWidth="1"/>
    <col min="1821" max="1821" width="11" style="3" customWidth="1"/>
    <col min="1822" max="1822" width="6.109375" style="3" customWidth="1"/>
    <col min="1823" max="2048" width="9.109375" style="3"/>
    <col min="2049" max="2050" width="1.5546875" style="3" customWidth="1"/>
    <col min="2051" max="2051" width="7.44140625" style="3" customWidth="1"/>
    <col min="2052" max="2052" width="10.44140625" style="3" customWidth="1"/>
    <col min="2053" max="2053" width="3.6640625" style="3" customWidth="1"/>
    <col min="2054" max="2054" width="3.5546875" style="3" customWidth="1"/>
    <col min="2055" max="2055" width="12.33203125" style="3" customWidth="1"/>
    <col min="2056" max="2056" width="8.44140625" style="3" customWidth="1"/>
    <col min="2057" max="2057" width="2.109375" style="3" customWidth="1"/>
    <col min="2058" max="2058" width="5.44140625" style="3" customWidth="1"/>
    <col min="2059" max="2059" width="9" style="3" customWidth="1"/>
    <col min="2060" max="2060" width="11.6640625" style="3" customWidth="1"/>
    <col min="2061" max="2061" width="1.44140625" style="3" customWidth="1"/>
    <col min="2062" max="2062" width="13.109375" style="3" customWidth="1"/>
    <col min="2063" max="2063" width="11.6640625" style="3" customWidth="1"/>
    <col min="2064" max="2064" width="12" style="3" customWidth="1"/>
    <col min="2065" max="2065" width="0.88671875" style="3" customWidth="1"/>
    <col min="2066" max="2066" width="14.5546875" style="3" customWidth="1"/>
    <col min="2067" max="2067" width="1.33203125" style="3" customWidth="1"/>
    <col min="2068" max="2068" width="11.109375" style="3" customWidth="1"/>
    <col min="2069" max="2069" width="5.88671875" style="3" customWidth="1"/>
    <col min="2070" max="2070" width="8.109375" style="3" customWidth="1"/>
    <col min="2071" max="2071" width="7.109375" style="3" customWidth="1"/>
    <col min="2072" max="2072" width="1.44140625" style="3" customWidth="1"/>
    <col min="2073" max="2073" width="1" style="3" customWidth="1"/>
    <col min="2074" max="2074" width="1.6640625" style="3" customWidth="1"/>
    <col min="2075" max="2075" width="12.88671875" style="3" customWidth="1"/>
    <col min="2076" max="2076" width="15.44140625" style="3" customWidth="1"/>
    <col min="2077" max="2077" width="11" style="3" customWidth="1"/>
    <col min="2078" max="2078" width="6.109375" style="3" customWidth="1"/>
    <col min="2079" max="2304" width="9.109375" style="3"/>
    <col min="2305" max="2306" width="1.5546875" style="3" customWidth="1"/>
    <col min="2307" max="2307" width="7.44140625" style="3" customWidth="1"/>
    <col min="2308" max="2308" width="10.44140625" style="3" customWidth="1"/>
    <col min="2309" max="2309" width="3.6640625" style="3" customWidth="1"/>
    <col min="2310" max="2310" width="3.5546875" style="3" customWidth="1"/>
    <col min="2311" max="2311" width="12.33203125" style="3" customWidth="1"/>
    <col min="2312" max="2312" width="8.44140625" style="3" customWidth="1"/>
    <col min="2313" max="2313" width="2.109375" style="3" customWidth="1"/>
    <col min="2314" max="2314" width="5.44140625" style="3" customWidth="1"/>
    <col min="2315" max="2315" width="9" style="3" customWidth="1"/>
    <col min="2316" max="2316" width="11.6640625" style="3" customWidth="1"/>
    <col min="2317" max="2317" width="1.44140625" style="3" customWidth="1"/>
    <col min="2318" max="2318" width="13.109375" style="3" customWidth="1"/>
    <col min="2319" max="2319" width="11.6640625" style="3" customWidth="1"/>
    <col min="2320" max="2320" width="12" style="3" customWidth="1"/>
    <col min="2321" max="2321" width="0.88671875" style="3" customWidth="1"/>
    <col min="2322" max="2322" width="14.5546875" style="3" customWidth="1"/>
    <col min="2323" max="2323" width="1.33203125" style="3" customWidth="1"/>
    <col min="2324" max="2324" width="11.109375" style="3" customWidth="1"/>
    <col min="2325" max="2325" width="5.88671875" style="3" customWidth="1"/>
    <col min="2326" max="2326" width="8.109375" style="3" customWidth="1"/>
    <col min="2327" max="2327" width="7.109375" style="3" customWidth="1"/>
    <col min="2328" max="2328" width="1.44140625" style="3" customWidth="1"/>
    <col min="2329" max="2329" width="1" style="3" customWidth="1"/>
    <col min="2330" max="2330" width="1.6640625" style="3" customWidth="1"/>
    <col min="2331" max="2331" width="12.88671875" style="3" customWidth="1"/>
    <col min="2332" max="2332" width="15.44140625" style="3" customWidth="1"/>
    <col min="2333" max="2333" width="11" style="3" customWidth="1"/>
    <col min="2334" max="2334" width="6.109375" style="3" customWidth="1"/>
    <col min="2335" max="2560" width="9.109375" style="3"/>
    <col min="2561" max="2562" width="1.5546875" style="3" customWidth="1"/>
    <col min="2563" max="2563" width="7.44140625" style="3" customWidth="1"/>
    <col min="2564" max="2564" width="10.44140625" style="3" customWidth="1"/>
    <col min="2565" max="2565" width="3.6640625" style="3" customWidth="1"/>
    <col min="2566" max="2566" width="3.5546875" style="3" customWidth="1"/>
    <col min="2567" max="2567" width="12.33203125" style="3" customWidth="1"/>
    <col min="2568" max="2568" width="8.44140625" style="3" customWidth="1"/>
    <col min="2569" max="2569" width="2.109375" style="3" customWidth="1"/>
    <col min="2570" max="2570" width="5.44140625" style="3" customWidth="1"/>
    <col min="2571" max="2571" width="9" style="3" customWidth="1"/>
    <col min="2572" max="2572" width="11.6640625" style="3" customWidth="1"/>
    <col min="2573" max="2573" width="1.44140625" style="3" customWidth="1"/>
    <col min="2574" max="2574" width="13.109375" style="3" customWidth="1"/>
    <col min="2575" max="2575" width="11.6640625" style="3" customWidth="1"/>
    <col min="2576" max="2576" width="12" style="3" customWidth="1"/>
    <col min="2577" max="2577" width="0.88671875" style="3" customWidth="1"/>
    <col min="2578" max="2578" width="14.5546875" style="3" customWidth="1"/>
    <col min="2579" max="2579" width="1.33203125" style="3" customWidth="1"/>
    <col min="2580" max="2580" width="11.109375" style="3" customWidth="1"/>
    <col min="2581" max="2581" width="5.88671875" style="3" customWidth="1"/>
    <col min="2582" max="2582" width="8.109375" style="3" customWidth="1"/>
    <col min="2583" max="2583" width="7.109375" style="3" customWidth="1"/>
    <col min="2584" max="2584" width="1.44140625" style="3" customWidth="1"/>
    <col min="2585" max="2585" width="1" style="3" customWidth="1"/>
    <col min="2586" max="2586" width="1.6640625" style="3" customWidth="1"/>
    <col min="2587" max="2587" width="12.88671875" style="3" customWidth="1"/>
    <col min="2588" max="2588" width="15.44140625" style="3" customWidth="1"/>
    <col min="2589" max="2589" width="11" style="3" customWidth="1"/>
    <col min="2590" max="2590" width="6.109375" style="3" customWidth="1"/>
    <col min="2591" max="2816" width="9.109375" style="3"/>
    <col min="2817" max="2818" width="1.5546875" style="3" customWidth="1"/>
    <col min="2819" max="2819" width="7.44140625" style="3" customWidth="1"/>
    <col min="2820" max="2820" width="10.44140625" style="3" customWidth="1"/>
    <col min="2821" max="2821" width="3.6640625" style="3" customWidth="1"/>
    <col min="2822" max="2822" width="3.5546875" style="3" customWidth="1"/>
    <col min="2823" max="2823" width="12.33203125" style="3" customWidth="1"/>
    <col min="2824" max="2824" width="8.44140625" style="3" customWidth="1"/>
    <col min="2825" max="2825" width="2.109375" style="3" customWidth="1"/>
    <col min="2826" max="2826" width="5.44140625" style="3" customWidth="1"/>
    <col min="2827" max="2827" width="9" style="3" customWidth="1"/>
    <col min="2828" max="2828" width="11.6640625" style="3" customWidth="1"/>
    <col min="2829" max="2829" width="1.44140625" style="3" customWidth="1"/>
    <col min="2830" max="2830" width="13.109375" style="3" customWidth="1"/>
    <col min="2831" max="2831" width="11.6640625" style="3" customWidth="1"/>
    <col min="2832" max="2832" width="12" style="3" customWidth="1"/>
    <col min="2833" max="2833" width="0.88671875" style="3" customWidth="1"/>
    <col min="2834" max="2834" width="14.5546875" style="3" customWidth="1"/>
    <col min="2835" max="2835" width="1.33203125" style="3" customWidth="1"/>
    <col min="2836" max="2836" width="11.109375" style="3" customWidth="1"/>
    <col min="2837" max="2837" width="5.88671875" style="3" customWidth="1"/>
    <col min="2838" max="2838" width="8.109375" style="3" customWidth="1"/>
    <col min="2839" max="2839" width="7.109375" style="3" customWidth="1"/>
    <col min="2840" max="2840" width="1.44140625" style="3" customWidth="1"/>
    <col min="2841" max="2841" width="1" style="3" customWidth="1"/>
    <col min="2842" max="2842" width="1.6640625" style="3" customWidth="1"/>
    <col min="2843" max="2843" width="12.88671875" style="3" customWidth="1"/>
    <col min="2844" max="2844" width="15.44140625" style="3" customWidth="1"/>
    <col min="2845" max="2845" width="11" style="3" customWidth="1"/>
    <col min="2846" max="2846" width="6.109375" style="3" customWidth="1"/>
    <col min="2847" max="3072" width="9.109375" style="3"/>
    <col min="3073" max="3074" width="1.5546875" style="3" customWidth="1"/>
    <col min="3075" max="3075" width="7.44140625" style="3" customWidth="1"/>
    <col min="3076" max="3076" width="10.44140625" style="3" customWidth="1"/>
    <col min="3077" max="3077" width="3.6640625" style="3" customWidth="1"/>
    <col min="3078" max="3078" width="3.5546875" style="3" customWidth="1"/>
    <col min="3079" max="3079" width="12.33203125" style="3" customWidth="1"/>
    <col min="3080" max="3080" width="8.44140625" style="3" customWidth="1"/>
    <col min="3081" max="3081" width="2.109375" style="3" customWidth="1"/>
    <col min="3082" max="3082" width="5.44140625" style="3" customWidth="1"/>
    <col min="3083" max="3083" width="9" style="3" customWidth="1"/>
    <col min="3084" max="3084" width="11.6640625" style="3" customWidth="1"/>
    <col min="3085" max="3085" width="1.44140625" style="3" customWidth="1"/>
    <col min="3086" max="3086" width="13.109375" style="3" customWidth="1"/>
    <col min="3087" max="3087" width="11.6640625" style="3" customWidth="1"/>
    <col min="3088" max="3088" width="12" style="3" customWidth="1"/>
    <col min="3089" max="3089" width="0.88671875" style="3" customWidth="1"/>
    <col min="3090" max="3090" width="14.5546875" style="3" customWidth="1"/>
    <col min="3091" max="3091" width="1.33203125" style="3" customWidth="1"/>
    <col min="3092" max="3092" width="11.109375" style="3" customWidth="1"/>
    <col min="3093" max="3093" width="5.88671875" style="3" customWidth="1"/>
    <col min="3094" max="3094" width="8.109375" style="3" customWidth="1"/>
    <col min="3095" max="3095" width="7.109375" style="3" customWidth="1"/>
    <col min="3096" max="3096" width="1.44140625" style="3" customWidth="1"/>
    <col min="3097" max="3097" width="1" style="3" customWidth="1"/>
    <col min="3098" max="3098" width="1.6640625" style="3" customWidth="1"/>
    <col min="3099" max="3099" width="12.88671875" style="3" customWidth="1"/>
    <col min="3100" max="3100" width="15.44140625" style="3" customWidth="1"/>
    <col min="3101" max="3101" width="11" style="3" customWidth="1"/>
    <col min="3102" max="3102" width="6.109375" style="3" customWidth="1"/>
    <col min="3103" max="3328" width="9.109375" style="3"/>
    <col min="3329" max="3330" width="1.5546875" style="3" customWidth="1"/>
    <col min="3331" max="3331" width="7.44140625" style="3" customWidth="1"/>
    <col min="3332" max="3332" width="10.44140625" style="3" customWidth="1"/>
    <col min="3333" max="3333" width="3.6640625" style="3" customWidth="1"/>
    <col min="3334" max="3334" width="3.5546875" style="3" customWidth="1"/>
    <col min="3335" max="3335" width="12.33203125" style="3" customWidth="1"/>
    <col min="3336" max="3336" width="8.44140625" style="3" customWidth="1"/>
    <col min="3337" max="3337" width="2.109375" style="3" customWidth="1"/>
    <col min="3338" max="3338" width="5.44140625" style="3" customWidth="1"/>
    <col min="3339" max="3339" width="9" style="3" customWidth="1"/>
    <col min="3340" max="3340" width="11.6640625" style="3" customWidth="1"/>
    <col min="3341" max="3341" width="1.44140625" style="3" customWidth="1"/>
    <col min="3342" max="3342" width="13.109375" style="3" customWidth="1"/>
    <col min="3343" max="3343" width="11.6640625" style="3" customWidth="1"/>
    <col min="3344" max="3344" width="12" style="3" customWidth="1"/>
    <col min="3345" max="3345" width="0.88671875" style="3" customWidth="1"/>
    <col min="3346" max="3346" width="14.5546875" style="3" customWidth="1"/>
    <col min="3347" max="3347" width="1.33203125" style="3" customWidth="1"/>
    <col min="3348" max="3348" width="11.109375" style="3" customWidth="1"/>
    <col min="3349" max="3349" width="5.88671875" style="3" customWidth="1"/>
    <col min="3350" max="3350" width="8.109375" style="3" customWidth="1"/>
    <col min="3351" max="3351" width="7.109375" style="3" customWidth="1"/>
    <col min="3352" max="3352" width="1.44140625" style="3" customWidth="1"/>
    <col min="3353" max="3353" width="1" style="3" customWidth="1"/>
    <col min="3354" max="3354" width="1.6640625" style="3" customWidth="1"/>
    <col min="3355" max="3355" width="12.88671875" style="3" customWidth="1"/>
    <col min="3356" max="3356" width="15.44140625" style="3" customWidth="1"/>
    <col min="3357" max="3357" width="11" style="3" customWidth="1"/>
    <col min="3358" max="3358" width="6.109375" style="3" customWidth="1"/>
    <col min="3359" max="3584" width="9.109375" style="3"/>
    <col min="3585" max="3586" width="1.5546875" style="3" customWidth="1"/>
    <col min="3587" max="3587" width="7.44140625" style="3" customWidth="1"/>
    <col min="3588" max="3588" width="10.44140625" style="3" customWidth="1"/>
    <col min="3589" max="3589" width="3.6640625" style="3" customWidth="1"/>
    <col min="3590" max="3590" width="3.5546875" style="3" customWidth="1"/>
    <col min="3591" max="3591" width="12.33203125" style="3" customWidth="1"/>
    <col min="3592" max="3592" width="8.44140625" style="3" customWidth="1"/>
    <col min="3593" max="3593" width="2.109375" style="3" customWidth="1"/>
    <col min="3594" max="3594" width="5.44140625" style="3" customWidth="1"/>
    <col min="3595" max="3595" width="9" style="3" customWidth="1"/>
    <col min="3596" max="3596" width="11.6640625" style="3" customWidth="1"/>
    <col min="3597" max="3597" width="1.44140625" style="3" customWidth="1"/>
    <col min="3598" max="3598" width="13.109375" style="3" customWidth="1"/>
    <col min="3599" max="3599" width="11.6640625" style="3" customWidth="1"/>
    <col min="3600" max="3600" width="12" style="3" customWidth="1"/>
    <col min="3601" max="3601" width="0.88671875" style="3" customWidth="1"/>
    <col min="3602" max="3602" width="14.5546875" style="3" customWidth="1"/>
    <col min="3603" max="3603" width="1.33203125" style="3" customWidth="1"/>
    <col min="3604" max="3604" width="11.109375" style="3" customWidth="1"/>
    <col min="3605" max="3605" width="5.88671875" style="3" customWidth="1"/>
    <col min="3606" max="3606" width="8.109375" style="3" customWidth="1"/>
    <col min="3607" max="3607" width="7.109375" style="3" customWidth="1"/>
    <col min="3608" max="3608" width="1.44140625" style="3" customWidth="1"/>
    <col min="3609" max="3609" width="1" style="3" customWidth="1"/>
    <col min="3610" max="3610" width="1.6640625" style="3" customWidth="1"/>
    <col min="3611" max="3611" width="12.88671875" style="3" customWidth="1"/>
    <col min="3612" max="3612" width="15.44140625" style="3" customWidth="1"/>
    <col min="3613" max="3613" width="11" style="3" customWidth="1"/>
    <col min="3614" max="3614" width="6.109375" style="3" customWidth="1"/>
    <col min="3615" max="3840" width="9.109375" style="3"/>
    <col min="3841" max="3842" width="1.5546875" style="3" customWidth="1"/>
    <col min="3843" max="3843" width="7.44140625" style="3" customWidth="1"/>
    <col min="3844" max="3844" width="10.44140625" style="3" customWidth="1"/>
    <col min="3845" max="3845" width="3.6640625" style="3" customWidth="1"/>
    <col min="3846" max="3846" width="3.5546875" style="3" customWidth="1"/>
    <col min="3847" max="3847" width="12.33203125" style="3" customWidth="1"/>
    <col min="3848" max="3848" width="8.44140625" style="3" customWidth="1"/>
    <col min="3849" max="3849" width="2.109375" style="3" customWidth="1"/>
    <col min="3850" max="3850" width="5.44140625" style="3" customWidth="1"/>
    <col min="3851" max="3851" width="9" style="3" customWidth="1"/>
    <col min="3852" max="3852" width="11.6640625" style="3" customWidth="1"/>
    <col min="3853" max="3853" width="1.44140625" style="3" customWidth="1"/>
    <col min="3854" max="3854" width="13.109375" style="3" customWidth="1"/>
    <col min="3855" max="3855" width="11.6640625" style="3" customWidth="1"/>
    <col min="3856" max="3856" width="12" style="3" customWidth="1"/>
    <col min="3857" max="3857" width="0.88671875" style="3" customWidth="1"/>
    <col min="3858" max="3858" width="14.5546875" style="3" customWidth="1"/>
    <col min="3859" max="3859" width="1.33203125" style="3" customWidth="1"/>
    <col min="3860" max="3860" width="11.109375" style="3" customWidth="1"/>
    <col min="3861" max="3861" width="5.88671875" style="3" customWidth="1"/>
    <col min="3862" max="3862" width="8.109375" style="3" customWidth="1"/>
    <col min="3863" max="3863" width="7.109375" style="3" customWidth="1"/>
    <col min="3864" max="3864" width="1.44140625" style="3" customWidth="1"/>
    <col min="3865" max="3865" width="1" style="3" customWidth="1"/>
    <col min="3866" max="3866" width="1.6640625" style="3" customWidth="1"/>
    <col min="3867" max="3867" width="12.88671875" style="3" customWidth="1"/>
    <col min="3868" max="3868" width="15.44140625" style="3" customWidth="1"/>
    <col min="3869" max="3869" width="11" style="3" customWidth="1"/>
    <col min="3870" max="3870" width="6.109375" style="3" customWidth="1"/>
    <col min="3871" max="4096" width="9.109375" style="3"/>
    <col min="4097" max="4098" width="1.5546875" style="3" customWidth="1"/>
    <col min="4099" max="4099" width="7.44140625" style="3" customWidth="1"/>
    <col min="4100" max="4100" width="10.44140625" style="3" customWidth="1"/>
    <col min="4101" max="4101" width="3.6640625" style="3" customWidth="1"/>
    <col min="4102" max="4102" width="3.5546875" style="3" customWidth="1"/>
    <col min="4103" max="4103" width="12.33203125" style="3" customWidth="1"/>
    <col min="4104" max="4104" width="8.44140625" style="3" customWidth="1"/>
    <col min="4105" max="4105" width="2.109375" style="3" customWidth="1"/>
    <col min="4106" max="4106" width="5.44140625" style="3" customWidth="1"/>
    <col min="4107" max="4107" width="9" style="3" customWidth="1"/>
    <col min="4108" max="4108" width="11.6640625" style="3" customWidth="1"/>
    <col min="4109" max="4109" width="1.44140625" style="3" customWidth="1"/>
    <col min="4110" max="4110" width="13.109375" style="3" customWidth="1"/>
    <col min="4111" max="4111" width="11.6640625" style="3" customWidth="1"/>
    <col min="4112" max="4112" width="12" style="3" customWidth="1"/>
    <col min="4113" max="4113" width="0.88671875" style="3" customWidth="1"/>
    <col min="4114" max="4114" width="14.5546875" style="3" customWidth="1"/>
    <col min="4115" max="4115" width="1.33203125" style="3" customWidth="1"/>
    <col min="4116" max="4116" width="11.109375" style="3" customWidth="1"/>
    <col min="4117" max="4117" width="5.88671875" style="3" customWidth="1"/>
    <col min="4118" max="4118" width="8.109375" style="3" customWidth="1"/>
    <col min="4119" max="4119" width="7.109375" style="3" customWidth="1"/>
    <col min="4120" max="4120" width="1.44140625" style="3" customWidth="1"/>
    <col min="4121" max="4121" width="1" style="3" customWidth="1"/>
    <col min="4122" max="4122" width="1.6640625" style="3" customWidth="1"/>
    <col min="4123" max="4123" width="12.88671875" style="3" customWidth="1"/>
    <col min="4124" max="4124" width="15.44140625" style="3" customWidth="1"/>
    <col min="4125" max="4125" width="11" style="3" customWidth="1"/>
    <col min="4126" max="4126" width="6.109375" style="3" customWidth="1"/>
    <col min="4127" max="4352" width="9.109375" style="3"/>
    <col min="4353" max="4354" width="1.5546875" style="3" customWidth="1"/>
    <col min="4355" max="4355" width="7.44140625" style="3" customWidth="1"/>
    <col min="4356" max="4356" width="10.44140625" style="3" customWidth="1"/>
    <col min="4357" max="4357" width="3.6640625" style="3" customWidth="1"/>
    <col min="4358" max="4358" width="3.5546875" style="3" customWidth="1"/>
    <col min="4359" max="4359" width="12.33203125" style="3" customWidth="1"/>
    <col min="4360" max="4360" width="8.44140625" style="3" customWidth="1"/>
    <col min="4361" max="4361" width="2.109375" style="3" customWidth="1"/>
    <col min="4362" max="4362" width="5.44140625" style="3" customWidth="1"/>
    <col min="4363" max="4363" width="9" style="3" customWidth="1"/>
    <col min="4364" max="4364" width="11.6640625" style="3" customWidth="1"/>
    <col min="4365" max="4365" width="1.44140625" style="3" customWidth="1"/>
    <col min="4366" max="4366" width="13.109375" style="3" customWidth="1"/>
    <col min="4367" max="4367" width="11.6640625" style="3" customWidth="1"/>
    <col min="4368" max="4368" width="12" style="3" customWidth="1"/>
    <col min="4369" max="4369" width="0.88671875" style="3" customWidth="1"/>
    <col min="4370" max="4370" width="14.5546875" style="3" customWidth="1"/>
    <col min="4371" max="4371" width="1.33203125" style="3" customWidth="1"/>
    <col min="4372" max="4372" width="11.109375" style="3" customWidth="1"/>
    <col min="4373" max="4373" width="5.88671875" style="3" customWidth="1"/>
    <col min="4374" max="4374" width="8.109375" style="3" customWidth="1"/>
    <col min="4375" max="4375" width="7.109375" style="3" customWidth="1"/>
    <col min="4376" max="4376" width="1.44140625" style="3" customWidth="1"/>
    <col min="4377" max="4377" width="1" style="3" customWidth="1"/>
    <col min="4378" max="4378" width="1.6640625" style="3" customWidth="1"/>
    <col min="4379" max="4379" width="12.88671875" style="3" customWidth="1"/>
    <col min="4380" max="4380" width="15.44140625" style="3" customWidth="1"/>
    <col min="4381" max="4381" width="11" style="3" customWidth="1"/>
    <col min="4382" max="4382" width="6.109375" style="3" customWidth="1"/>
    <col min="4383" max="4608" width="9.109375" style="3"/>
    <col min="4609" max="4610" width="1.5546875" style="3" customWidth="1"/>
    <col min="4611" max="4611" width="7.44140625" style="3" customWidth="1"/>
    <col min="4612" max="4612" width="10.44140625" style="3" customWidth="1"/>
    <col min="4613" max="4613" width="3.6640625" style="3" customWidth="1"/>
    <col min="4614" max="4614" width="3.5546875" style="3" customWidth="1"/>
    <col min="4615" max="4615" width="12.33203125" style="3" customWidth="1"/>
    <col min="4616" max="4616" width="8.44140625" style="3" customWidth="1"/>
    <col min="4617" max="4617" width="2.109375" style="3" customWidth="1"/>
    <col min="4618" max="4618" width="5.44140625" style="3" customWidth="1"/>
    <col min="4619" max="4619" width="9" style="3" customWidth="1"/>
    <col min="4620" max="4620" width="11.6640625" style="3" customWidth="1"/>
    <col min="4621" max="4621" width="1.44140625" style="3" customWidth="1"/>
    <col min="4622" max="4622" width="13.109375" style="3" customWidth="1"/>
    <col min="4623" max="4623" width="11.6640625" style="3" customWidth="1"/>
    <col min="4624" max="4624" width="12" style="3" customWidth="1"/>
    <col min="4625" max="4625" width="0.88671875" style="3" customWidth="1"/>
    <col min="4626" max="4626" width="14.5546875" style="3" customWidth="1"/>
    <col min="4627" max="4627" width="1.33203125" style="3" customWidth="1"/>
    <col min="4628" max="4628" width="11.109375" style="3" customWidth="1"/>
    <col min="4629" max="4629" width="5.88671875" style="3" customWidth="1"/>
    <col min="4630" max="4630" width="8.109375" style="3" customWidth="1"/>
    <col min="4631" max="4631" width="7.109375" style="3" customWidth="1"/>
    <col min="4632" max="4632" width="1.44140625" style="3" customWidth="1"/>
    <col min="4633" max="4633" width="1" style="3" customWidth="1"/>
    <col min="4634" max="4634" width="1.6640625" style="3" customWidth="1"/>
    <col min="4635" max="4635" width="12.88671875" style="3" customWidth="1"/>
    <col min="4636" max="4636" width="15.44140625" style="3" customWidth="1"/>
    <col min="4637" max="4637" width="11" style="3" customWidth="1"/>
    <col min="4638" max="4638" width="6.109375" style="3" customWidth="1"/>
    <col min="4639" max="4864" width="9.109375" style="3"/>
    <col min="4865" max="4866" width="1.5546875" style="3" customWidth="1"/>
    <col min="4867" max="4867" width="7.44140625" style="3" customWidth="1"/>
    <col min="4868" max="4868" width="10.44140625" style="3" customWidth="1"/>
    <col min="4869" max="4869" width="3.6640625" style="3" customWidth="1"/>
    <col min="4870" max="4870" width="3.5546875" style="3" customWidth="1"/>
    <col min="4871" max="4871" width="12.33203125" style="3" customWidth="1"/>
    <col min="4872" max="4872" width="8.44140625" style="3" customWidth="1"/>
    <col min="4873" max="4873" width="2.109375" style="3" customWidth="1"/>
    <col min="4874" max="4874" width="5.44140625" style="3" customWidth="1"/>
    <col min="4875" max="4875" width="9" style="3" customWidth="1"/>
    <col min="4876" max="4876" width="11.6640625" style="3" customWidth="1"/>
    <col min="4877" max="4877" width="1.44140625" style="3" customWidth="1"/>
    <col min="4878" max="4878" width="13.109375" style="3" customWidth="1"/>
    <col min="4879" max="4879" width="11.6640625" style="3" customWidth="1"/>
    <col min="4880" max="4880" width="12" style="3" customWidth="1"/>
    <col min="4881" max="4881" width="0.88671875" style="3" customWidth="1"/>
    <col min="4882" max="4882" width="14.5546875" style="3" customWidth="1"/>
    <col min="4883" max="4883" width="1.33203125" style="3" customWidth="1"/>
    <col min="4884" max="4884" width="11.109375" style="3" customWidth="1"/>
    <col min="4885" max="4885" width="5.88671875" style="3" customWidth="1"/>
    <col min="4886" max="4886" width="8.109375" style="3" customWidth="1"/>
    <col min="4887" max="4887" width="7.109375" style="3" customWidth="1"/>
    <col min="4888" max="4888" width="1.44140625" style="3" customWidth="1"/>
    <col min="4889" max="4889" width="1" style="3" customWidth="1"/>
    <col min="4890" max="4890" width="1.6640625" style="3" customWidth="1"/>
    <col min="4891" max="4891" width="12.88671875" style="3" customWidth="1"/>
    <col min="4892" max="4892" width="15.44140625" style="3" customWidth="1"/>
    <col min="4893" max="4893" width="11" style="3" customWidth="1"/>
    <col min="4894" max="4894" width="6.109375" style="3" customWidth="1"/>
    <col min="4895" max="5120" width="9.109375" style="3"/>
    <col min="5121" max="5122" width="1.5546875" style="3" customWidth="1"/>
    <col min="5123" max="5123" width="7.44140625" style="3" customWidth="1"/>
    <col min="5124" max="5124" width="10.44140625" style="3" customWidth="1"/>
    <col min="5125" max="5125" width="3.6640625" style="3" customWidth="1"/>
    <col min="5126" max="5126" width="3.5546875" style="3" customWidth="1"/>
    <col min="5127" max="5127" width="12.33203125" style="3" customWidth="1"/>
    <col min="5128" max="5128" width="8.44140625" style="3" customWidth="1"/>
    <col min="5129" max="5129" width="2.109375" style="3" customWidth="1"/>
    <col min="5130" max="5130" width="5.44140625" style="3" customWidth="1"/>
    <col min="5131" max="5131" width="9" style="3" customWidth="1"/>
    <col min="5132" max="5132" width="11.6640625" style="3" customWidth="1"/>
    <col min="5133" max="5133" width="1.44140625" style="3" customWidth="1"/>
    <col min="5134" max="5134" width="13.109375" style="3" customWidth="1"/>
    <col min="5135" max="5135" width="11.6640625" style="3" customWidth="1"/>
    <col min="5136" max="5136" width="12" style="3" customWidth="1"/>
    <col min="5137" max="5137" width="0.88671875" style="3" customWidth="1"/>
    <col min="5138" max="5138" width="14.5546875" style="3" customWidth="1"/>
    <col min="5139" max="5139" width="1.33203125" style="3" customWidth="1"/>
    <col min="5140" max="5140" width="11.109375" style="3" customWidth="1"/>
    <col min="5141" max="5141" width="5.88671875" style="3" customWidth="1"/>
    <col min="5142" max="5142" width="8.109375" style="3" customWidth="1"/>
    <col min="5143" max="5143" width="7.109375" style="3" customWidth="1"/>
    <col min="5144" max="5144" width="1.44140625" style="3" customWidth="1"/>
    <col min="5145" max="5145" width="1" style="3" customWidth="1"/>
    <col min="5146" max="5146" width="1.6640625" style="3" customWidth="1"/>
    <col min="5147" max="5147" width="12.88671875" style="3" customWidth="1"/>
    <col min="5148" max="5148" width="15.44140625" style="3" customWidth="1"/>
    <col min="5149" max="5149" width="11" style="3" customWidth="1"/>
    <col min="5150" max="5150" width="6.109375" style="3" customWidth="1"/>
    <col min="5151" max="5376" width="9.109375" style="3"/>
    <col min="5377" max="5378" width="1.5546875" style="3" customWidth="1"/>
    <col min="5379" max="5379" width="7.44140625" style="3" customWidth="1"/>
    <col min="5380" max="5380" width="10.44140625" style="3" customWidth="1"/>
    <col min="5381" max="5381" width="3.6640625" style="3" customWidth="1"/>
    <col min="5382" max="5382" width="3.5546875" style="3" customWidth="1"/>
    <col min="5383" max="5383" width="12.33203125" style="3" customWidth="1"/>
    <col min="5384" max="5384" width="8.44140625" style="3" customWidth="1"/>
    <col min="5385" max="5385" width="2.109375" style="3" customWidth="1"/>
    <col min="5386" max="5386" width="5.44140625" style="3" customWidth="1"/>
    <col min="5387" max="5387" width="9" style="3" customWidth="1"/>
    <col min="5388" max="5388" width="11.6640625" style="3" customWidth="1"/>
    <col min="5389" max="5389" width="1.44140625" style="3" customWidth="1"/>
    <col min="5390" max="5390" width="13.109375" style="3" customWidth="1"/>
    <col min="5391" max="5391" width="11.6640625" style="3" customWidth="1"/>
    <col min="5392" max="5392" width="12" style="3" customWidth="1"/>
    <col min="5393" max="5393" width="0.88671875" style="3" customWidth="1"/>
    <col min="5394" max="5394" width="14.5546875" style="3" customWidth="1"/>
    <col min="5395" max="5395" width="1.33203125" style="3" customWidth="1"/>
    <col min="5396" max="5396" width="11.109375" style="3" customWidth="1"/>
    <col min="5397" max="5397" width="5.88671875" style="3" customWidth="1"/>
    <col min="5398" max="5398" width="8.109375" style="3" customWidth="1"/>
    <col min="5399" max="5399" width="7.109375" style="3" customWidth="1"/>
    <col min="5400" max="5400" width="1.44140625" style="3" customWidth="1"/>
    <col min="5401" max="5401" width="1" style="3" customWidth="1"/>
    <col min="5402" max="5402" width="1.6640625" style="3" customWidth="1"/>
    <col min="5403" max="5403" width="12.88671875" style="3" customWidth="1"/>
    <col min="5404" max="5404" width="15.44140625" style="3" customWidth="1"/>
    <col min="5405" max="5405" width="11" style="3" customWidth="1"/>
    <col min="5406" max="5406" width="6.109375" style="3" customWidth="1"/>
    <col min="5407" max="5632" width="9.109375" style="3"/>
    <col min="5633" max="5634" width="1.5546875" style="3" customWidth="1"/>
    <col min="5635" max="5635" width="7.44140625" style="3" customWidth="1"/>
    <col min="5636" max="5636" width="10.44140625" style="3" customWidth="1"/>
    <col min="5637" max="5637" width="3.6640625" style="3" customWidth="1"/>
    <col min="5638" max="5638" width="3.5546875" style="3" customWidth="1"/>
    <col min="5639" max="5639" width="12.33203125" style="3" customWidth="1"/>
    <col min="5640" max="5640" width="8.44140625" style="3" customWidth="1"/>
    <col min="5641" max="5641" width="2.109375" style="3" customWidth="1"/>
    <col min="5642" max="5642" width="5.44140625" style="3" customWidth="1"/>
    <col min="5643" max="5643" width="9" style="3" customWidth="1"/>
    <col min="5644" max="5644" width="11.6640625" style="3" customWidth="1"/>
    <col min="5645" max="5645" width="1.44140625" style="3" customWidth="1"/>
    <col min="5646" max="5646" width="13.109375" style="3" customWidth="1"/>
    <col min="5647" max="5647" width="11.6640625" style="3" customWidth="1"/>
    <col min="5648" max="5648" width="12" style="3" customWidth="1"/>
    <col min="5649" max="5649" width="0.88671875" style="3" customWidth="1"/>
    <col min="5650" max="5650" width="14.5546875" style="3" customWidth="1"/>
    <col min="5651" max="5651" width="1.33203125" style="3" customWidth="1"/>
    <col min="5652" max="5652" width="11.109375" style="3" customWidth="1"/>
    <col min="5653" max="5653" width="5.88671875" style="3" customWidth="1"/>
    <col min="5654" max="5654" width="8.109375" style="3" customWidth="1"/>
    <col min="5655" max="5655" width="7.109375" style="3" customWidth="1"/>
    <col min="5656" max="5656" width="1.44140625" style="3" customWidth="1"/>
    <col min="5657" max="5657" width="1" style="3" customWidth="1"/>
    <col min="5658" max="5658" width="1.6640625" style="3" customWidth="1"/>
    <col min="5659" max="5659" width="12.88671875" style="3" customWidth="1"/>
    <col min="5660" max="5660" width="15.44140625" style="3" customWidth="1"/>
    <col min="5661" max="5661" width="11" style="3" customWidth="1"/>
    <col min="5662" max="5662" width="6.109375" style="3" customWidth="1"/>
    <col min="5663" max="5888" width="9.109375" style="3"/>
    <col min="5889" max="5890" width="1.5546875" style="3" customWidth="1"/>
    <col min="5891" max="5891" width="7.44140625" style="3" customWidth="1"/>
    <col min="5892" max="5892" width="10.44140625" style="3" customWidth="1"/>
    <col min="5893" max="5893" width="3.6640625" style="3" customWidth="1"/>
    <col min="5894" max="5894" width="3.5546875" style="3" customWidth="1"/>
    <col min="5895" max="5895" width="12.33203125" style="3" customWidth="1"/>
    <col min="5896" max="5896" width="8.44140625" style="3" customWidth="1"/>
    <col min="5897" max="5897" width="2.109375" style="3" customWidth="1"/>
    <col min="5898" max="5898" width="5.44140625" style="3" customWidth="1"/>
    <col min="5899" max="5899" width="9" style="3" customWidth="1"/>
    <col min="5900" max="5900" width="11.6640625" style="3" customWidth="1"/>
    <col min="5901" max="5901" width="1.44140625" style="3" customWidth="1"/>
    <col min="5902" max="5902" width="13.109375" style="3" customWidth="1"/>
    <col min="5903" max="5903" width="11.6640625" style="3" customWidth="1"/>
    <col min="5904" max="5904" width="12" style="3" customWidth="1"/>
    <col min="5905" max="5905" width="0.88671875" style="3" customWidth="1"/>
    <col min="5906" max="5906" width="14.5546875" style="3" customWidth="1"/>
    <col min="5907" max="5907" width="1.33203125" style="3" customWidth="1"/>
    <col min="5908" max="5908" width="11.109375" style="3" customWidth="1"/>
    <col min="5909" max="5909" width="5.88671875" style="3" customWidth="1"/>
    <col min="5910" max="5910" width="8.109375" style="3" customWidth="1"/>
    <col min="5911" max="5911" width="7.109375" style="3" customWidth="1"/>
    <col min="5912" max="5912" width="1.44140625" style="3" customWidth="1"/>
    <col min="5913" max="5913" width="1" style="3" customWidth="1"/>
    <col min="5914" max="5914" width="1.6640625" style="3" customWidth="1"/>
    <col min="5915" max="5915" width="12.88671875" style="3" customWidth="1"/>
    <col min="5916" max="5916" width="15.44140625" style="3" customWidth="1"/>
    <col min="5917" max="5917" width="11" style="3" customWidth="1"/>
    <col min="5918" max="5918" width="6.109375" style="3" customWidth="1"/>
    <col min="5919" max="6144" width="9.109375" style="3"/>
    <col min="6145" max="6146" width="1.5546875" style="3" customWidth="1"/>
    <col min="6147" max="6147" width="7.44140625" style="3" customWidth="1"/>
    <col min="6148" max="6148" width="10.44140625" style="3" customWidth="1"/>
    <col min="6149" max="6149" width="3.6640625" style="3" customWidth="1"/>
    <col min="6150" max="6150" width="3.5546875" style="3" customWidth="1"/>
    <col min="6151" max="6151" width="12.33203125" style="3" customWidth="1"/>
    <col min="6152" max="6152" width="8.44140625" style="3" customWidth="1"/>
    <col min="6153" max="6153" width="2.109375" style="3" customWidth="1"/>
    <col min="6154" max="6154" width="5.44140625" style="3" customWidth="1"/>
    <col min="6155" max="6155" width="9" style="3" customWidth="1"/>
    <col min="6156" max="6156" width="11.6640625" style="3" customWidth="1"/>
    <col min="6157" max="6157" width="1.44140625" style="3" customWidth="1"/>
    <col min="6158" max="6158" width="13.109375" style="3" customWidth="1"/>
    <col min="6159" max="6159" width="11.6640625" style="3" customWidth="1"/>
    <col min="6160" max="6160" width="12" style="3" customWidth="1"/>
    <col min="6161" max="6161" width="0.88671875" style="3" customWidth="1"/>
    <col min="6162" max="6162" width="14.5546875" style="3" customWidth="1"/>
    <col min="6163" max="6163" width="1.33203125" style="3" customWidth="1"/>
    <col min="6164" max="6164" width="11.109375" style="3" customWidth="1"/>
    <col min="6165" max="6165" width="5.88671875" style="3" customWidth="1"/>
    <col min="6166" max="6166" width="8.109375" style="3" customWidth="1"/>
    <col min="6167" max="6167" width="7.109375" style="3" customWidth="1"/>
    <col min="6168" max="6168" width="1.44140625" style="3" customWidth="1"/>
    <col min="6169" max="6169" width="1" style="3" customWidth="1"/>
    <col min="6170" max="6170" width="1.6640625" style="3" customWidth="1"/>
    <col min="6171" max="6171" width="12.88671875" style="3" customWidth="1"/>
    <col min="6172" max="6172" width="15.44140625" style="3" customWidth="1"/>
    <col min="6173" max="6173" width="11" style="3" customWidth="1"/>
    <col min="6174" max="6174" width="6.109375" style="3" customWidth="1"/>
    <col min="6175" max="6400" width="9.109375" style="3"/>
    <col min="6401" max="6402" width="1.5546875" style="3" customWidth="1"/>
    <col min="6403" max="6403" width="7.44140625" style="3" customWidth="1"/>
    <col min="6404" max="6404" width="10.44140625" style="3" customWidth="1"/>
    <col min="6405" max="6405" width="3.6640625" style="3" customWidth="1"/>
    <col min="6406" max="6406" width="3.5546875" style="3" customWidth="1"/>
    <col min="6407" max="6407" width="12.33203125" style="3" customWidth="1"/>
    <col min="6408" max="6408" width="8.44140625" style="3" customWidth="1"/>
    <col min="6409" max="6409" width="2.109375" style="3" customWidth="1"/>
    <col min="6410" max="6410" width="5.44140625" style="3" customWidth="1"/>
    <col min="6411" max="6411" width="9" style="3" customWidth="1"/>
    <col min="6412" max="6412" width="11.6640625" style="3" customWidth="1"/>
    <col min="6413" max="6413" width="1.44140625" style="3" customWidth="1"/>
    <col min="6414" max="6414" width="13.109375" style="3" customWidth="1"/>
    <col min="6415" max="6415" width="11.6640625" style="3" customWidth="1"/>
    <col min="6416" max="6416" width="12" style="3" customWidth="1"/>
    <col min="6417" max="6417" width="0.88671875" style="3" customWidth="1"/>
    <col min="6418" max="6418" width="14.5546875" style="3" customWidth="1"/>
    <col min="6419" max="6419" width="1.33203125" style="3" customWidth="1"/>
    <col min="6420" max="6420" width="11.109375" style="3" customWidth="1"/>
    <col min="6421" max="6421" width="5.88671875" style="3" customWidth="1"/>
    <col min="6422" max="6422" width="8.109375" style="3" customWidth="1"/>
    <col min="6423" max="6423" width="7.109375" style="3" customWidth="1"/>
    <col min="6424" max="6424" width="1.44140625" style="3" customWidth="1"/>
    <col min="6425" max="6425" width="1" style="3" customWidth="1"/>
    <col min="6426" max="6426" width="1.6640625" style="3" customWidth="1"/>
    <col min="6427" max="6427" width="12.88671875" style="3" customWidth="1"/>
    <col min="6428" max="6428" width="15.44140625" style="3" customWidth="1"/>
    <col min="6429" max="6429" width="11" style="3" customWidth="1"/>
    <col min="6430" max="6430" width="6.109375" style="3" customWidth="1"/>
    <col min="6431" max="6656" width="9.109375" style="3"/>
    <col min="6657" max="6658" width="1.5546875" style="3" customWidth="1"/>
    <col min="6659" max="6659" width="7.44140625" style="3" customWidth="1"/>
    <col min="6660" max="6660" width="10.44140625" style="3" customWidth="1"/>
    <col min="6661" max="6661" width="3.6640625" style="3" customWidth="1"/>
    <col min="6662" max="6662" width="3.5546875" style="3" customWidth="1"/>
    <col min="6663" max="6663" width="12.33203125" style="3" customWidth="1"/>
    <col min="6664" max="6664" width="8.44140625" style="3" customWidth="1"/>
    <col min="6665" max="6665" width="2.109375" style="3" customWidth="1"/>
    <col min="6666" max="6666" width="5.44140625" style="3" customWidth="1"/>
    <col min="6667" max="6667" width="9" style="3" customWidth="1"/>
    <col min="6668" max="6668" width="11.6640625" style="3" customWidth="1"/>
    <col min="6669" max="6669" width="1.44140625" style="3" customWidth="1"/>
    <col min="6670" max="6670" width="13.109375" style="3" customWidth="1"/>
    <col min="6671" max="6671" width="11.6640625" style="3" customWidth="1"/>
    <col min="6672" max="6672" width="12" style="3" customWidth="1"/>
    <col min="6673" max="6673" width="0.88671875" style="3" customWidth="1"/>
    <col min="6674" max="6674" width="14.5546875" style="3" customWidth="1"/>
    <col min="6675" max="6675" width="1.33203125" style="3" customWidth="1"/>
    <col min="6676" max="6676" width="11.109375" style="3" customWidth="1"/>
    <col min="6677" max="6677" width="5.88671875" style="3" customWidth="1"/>
    <col min="6678" max="6678" width="8.109375" style="3" customWidth="1"/>
    <col min="6679" max="6679" width="7.109375" style="3" customWidth="1"/>
    <col min="6680" max="6680" width="1.44140625" style="3" customWidth="1"/>
    <col min="6681" max="6681" width="1" style="3" customWidth="1"/>
    <col min="6682" max="6682" width="1.6640625" style="3" customWidth="1"/>
    <col min="6683" max="6683" width="12.88671875" style="3" customWidth="1"/>
    <col min="6684" max="6684" width="15.44140625" style="3" customWidth="1"/>
    <col min="6685" max="6685" width="11" style="3" customWidth="1"/>
    <col min="6686" max="6686" width="6.109375" style="3" customWidth="1"/>
    <col min="6687" max="6912" width="9.109375" style="3"/>
    <col min="6913" max="6914" width="1.5546875" style="3" customWidth="1"/>
    <col min="6915" max="6915" width="7.44140625" style="3" customWidth="1"/>
    <col min="6916" max="6916" width="10.44140625" style="3" customWidth="1"/>
    <col min="6917" max="6917" width="3.6640625" style="3" customWidth="1"/>
    <col min="6918" max="6918" width="3.5546875" style="3" customWidth="1"/>
    <col min="6919" max="6919" width="12.33203125" style="3" customWidth="1"/>
    <col min="6920" max="6920" width="8.44140625" style="3" customWidth="1"/>
    <col min="6921" max="6921" width="2.109375" style="3" customWidth="1"/>
    <col min="6922" max="6922" width="5.44140625" style="3" customWidth="1"/>
    <col min="6923" max="6923" width="9" style="3" customWidth="1"/>
    <col min="6924" max="6924" width="11.6640625" style="3" customWidth="1"/>
    <col min="6925" max="6925" width="1.44140625" style="3" customWidth="1"/>
    <col min="6926" max="6926" width="13.109375" style="3" customWidth="1"/>
    <col min="6927" max="6927" width="11.6640625" style="3" customWidth="1"/>
    <col min="6928" max="6928" width="12" style="3" customWidth="1"/>
    <col min="6929" max="6929" width="0.88671875" style="3" customWidth="1"/>
    <col min="6930" max="6930" width="14.5546875" style="3" customWidth="1"/>
    <col min="6931" max="6931" width="1.33203125" style="3" customWidth="1"/>
    <col min="6932" max="6932" width="11.109375" style="3" customWidth="1"/>
    <col min="6933" max="6933" width="5.88671875" style="3" customWidth="1"/>
    <col min="6934" max="6934" width="8.109375" style="3" customWidth="1"/>
    <col min="6935" max="6935" width="7.109375" style="3" customWidth="1"/>
    <col min="6936" max="6936" width="1.44140625" style="3" customWidth="1"/>
    <col min="6937" max="6937" width="1" style="3" customWidth="1"/>
    <col min="6938" max="6938" width="1.6640625" style="3" customWidth="1"/>
    <col min="6939" max="6939" width="12.88671875" style="3" customWidth="1"/>
    <col min="6940" max="6940" width="15.44140625" style="3" customWidth="1"/>
    <col min="6941" max="6941" width="11" style="3" customWidth="1"/>
    <col min="6942" max="6942" width="6.109375" style="3" customWidth="1"/>
    <col min="6943" max="7168" width="9.109375" style="3"/>
    <col min="7169" max="7170" width="1.5546875" style="3" customWidth="1"/>
    <col min="7171" max="7171" width="7.44140625" style="3" customWidth="1"/>
    <col min="7172" max="7172" width="10.44140625" style="3" customWidth="1"/>
    <col min="7173" max="7173" width="3.6640625" style="3" customWidth="1"/>
    <col min="7174" max="7174" width="3.5546875" style="3" customWidth="1"/>
    <col min="7175" max="7175" width="12.33203125" style="3" customWidth="1"/>
    <col min="7176" max="7176" width="8.44140625" style="3" customWidth="1"/>
    <col min="7177" max="7177" width="2.109375" style="3" customWidth="1"/>
    <col min="7178" max="7178" width="5.44140625" style="3" customWidth="1"/>
    <col min="7179" max="7179" width="9" style="3" customWidth="1"/>
    <col min="7180" max="7180" width="11.6640625" style="3" customWidth="1"/>
    <col min="7181" max="7181" width="1.44140625" style="3" customWidth="1"/>
    <col min="7182" max="7182" width="13.109375" style="3" customWidth="1"/>
    <col min="7183" max="7183" width="11.6640625" style="3" customWidth="1"/>
    <col min="7184" max="7184" width="12" style="3" customWidth="1"/>
    <col min="7185" max="7185" width="0.88671875" style="3" customWidth="1"/>
    <col min="7186" max="7186" width="14.5546875" style="3" customWidth="1"/>
    <col min="7187" max="7187" width="1.33203125" style="3" customWidth="1"/>
    <col min="7188" max="7188" width="11.109375" style="3" customWidth="1"/>
    <col min="7189" max="7189" width="5.88671875" style="3" customWidth="1"/>
    <col min="7190" max="7190" width="8.109375" style="3" customWidth="1"/>
    <col min="7191" max="7191" width="7.109375" style="3" customWidth="1"/>
    <col min="7192" max="7192" width="1.44140625" style="3" customWidth="1"/>
    <col min="7193" max="7193" width="1" style="3" customWidth="1"/>
    <col min="7194" max="7194" width="1.6640625" style="3" customWidth="1"/>
    <col min="7195" max="7195" width="12.88671875" style="3" customWidth="1"/>
    <col min="7196" max="7196" width="15.44140625" style="3" customWidth="1"/>
    <col min="7197" max="7197" width="11" style="3" customWidth="1"/>
    <col min="7198" max="7198" width="6.109375" style="3" customWidth="1"/>
    <col min="7199" max="7424" width="9.109375" style="3"/>
    <col min="7425" max="7426" width="1.5546875" style="3" customWidth="1"/>
    <col min="7427" max="7427" width="7.44140625" style="3" customWidth="1"/>
    <col min="7428" max="7428" width="10.44140625" style="3" customWidth="1"/>
    <col min="7429" max="7429" width="3.6640625" style="3" customWidth="1"/>
    <col min="7430" max="7430" width="3.5546875" style="3" customWidth="1"/>
    <col min="7431" max="7431" width="12.33203125" style="3" customWidth="1"/>
    <col min="7432" max="7432" width="8.44140625" style="3" customWidth="1"/>
    <col min="7433" max="7433" width="2.109375" style="3" customWidth="1"/>
    <col min="7434" max="7434" width="5.44140625" style="3" customWidth="1"/>
    <col min="7435" max="7435" width="9" style="3" customWidth="1"/>
    <col min="7436" max="7436" width="11.6640625" style="3" customWidth="1"/>
    <col min="7437" max="7437" width="1.44140625" style="3" customWidth="1"/>
    <col min="7438" max="7438" width="13.109375" style="3" customWidth="1"/>
    <col min="7439" max="7439" width="11.6640625" style="3" customWidth="1"/>
    <col min="7440" max="7440" width="12" style="3" customWidth="1"/>
    <col min="7441" max="7441" width="0.88671875" style="3" customWidth="1"/>
    <col min="7442" max="7442" width="14.5546875" style="3" customWidth="1"/>
    <col min="7443" max="7443" width="1.33203125" style="3" customWidth="1"/>
    <col min="7444" max="7444" width="11.109375" style="3" customWidth="1"/>
    <col min="7445" max="7445" width="5.88671875" style="3" customWidth="1"/>
    <col min="7446" max="7446" width="8.109375" style="3" customWidth="1"/>
    <col min="7447" max="7447" width="7.109375" style="3" customWidth="1"/>
    <col min="7448" max="7448" width="1.44140625" style="3" customWidth="1"/>
    <col min="7449" max="7449" width="1" style="3" customWidth="1"/>
    <col min="7450" max="7450" width="1.6640625" style="3" customWidth="1"/>
    <col min="7451" max="7451" width="12.88671875" style="3" customWidth="1"/>
    <col min="7452" max="7452" width="15.44140625" style="3" customWidth="1"/>
    <col min="7453" max="7453" width="11" style="3" customWidth="1"/>
    <col min="7454" max="7454" width="6.109375" style="3" customWidth="1"/>
    <col min="7455" max="7680" width="9.109375" style="3"/>
    <col min="7681" max="7682" width="1.5546875" style="3" customWidth="1"/>
    <col min="7683" max="7683" width="7.44140625" style="3" customWidth="1"/>
    <col min="7684" max="7684" width="10.44140625" style="3" customWidth="1"/>
    <col min="7685" max="7685" width="3.6640625" style="3" customWidth="1"/>
    <col min="7686" max="7686" width="3.5546875" style="3" customWidth="1"/>
    <col min="7687" max="7687" width="12.33203125" style="3" customWidth="1"/>
    <col min="7688" max="7688" width="8.44140625" style="3" customWidth="1"/>
    <col min="7689" max="7689" width="2.109375" style="3" customWidth="1"/>
    <col min="7690" max="7690" width="5.44140625" style="3" customWidth="1"/>
    <col min="7691" max="7691" width="9" style="3" customWidth="1"/>
    <col min="7692" max="7692" width="11.6640625" style="3" customWidth="1"/>
    <col min="7693" max="7693" width="1.44140625" style="3" customWidth="1"/>
    <col min="7694" max="7694" width="13.109375" style="3" customWidth="1"/>
    <col min="7695" max="7695" width="11.6640625" style="3" customWidth="1"/>
    <col min="7696" max="7696" width="12" style="3" customWidth="1"/>
    <col min="7697" max="7697" width="0.88671875" style="3" customWidth="1"/>
    <col min="7698" max="7698" width="14.5546875" style="3" customWidth="1"/>
    <col min="7699" max="7699" width="1.33203125" style="3" customWidth="1"/>
    <col min="7700" max="7700" width="11.109375" style="3" customWidth="1"/>
    <col min="7701" max="7701" width="5.88671875" style="3" customWidth="1"/>
    <col min="7702" max="7702" width="8.109375" style="3" customWidth="1"/>
    <col min="7703" max="7703" width="7.109375" style="3" customWidth="1"/>
    <col min="7704" max="7704" width="1.44140625" style="3" customWidth="1"/>
    <col min="7705" max="7705" width="1" style="3" customWidth="1"/>
    <col min="7706" max="7706" width="1.6640625" style="3" customWidth="1"/>
    <col min="7707" max="7707" width="12.88671875" style="3" customWidth="1"/>
    <col min="7708" max="7708" width="15.44140625" style="3" customWidth="1"/>
    <col min="7709" max="7709" width="11" style="3" customWidth="1"/>
    <col min="7710" max="7710" width="6.109375" style="3" customWidth="1"/>
    <col min="7711" max="7936" width="9.109375" style="3"/>
    <col min="7937" max="7938" width="1.5546875" style="3" customWidth="1"/>
    <col min="7939" max="7939" width="7.44140625" style="3" customWidth="1"/>
    <col min="7940" max="7940" width="10.44140625" style="3" customWidth="1"/>
    <col min="7941" max="7941" width="3.6640625" style="3" customWidth="1"/>
    <col min="7942" max="7942" width="3.5546875" style="3" customWidth="1"/>
    <col min="7943" max="7943" width="12.33203125" style="3" customWidth="1"/>
    <col min="7944" max="7944" width="8.44140625" style="3" customWidth="1"/>
    <col min="7945" max="7945" width="2.109375" style="3" customWidth="1"/>
    <col min="7946" max="7946" width="5.44140625" style="3" customWidth="1"/>
    <col min="7947" max="7947" width="9" style="3" customWidth="1"/>
    <col min="7948" max="7948" width="11.6640625" style="3" customWidth="1"/>
    <col min="7949" max="7949" width="1.44140625" style="3" customWidth="1"/>
    <col min="7950" max="7950" width="13.109375" style="3" customWidth="1"/>
    <col min="7951" max="7951" width="11.6640625" style="3" customWidth="1"/>
    <col min="7952" max="7952" width="12" style="3" customWidth="1"/>
    <col min="7953" max="7953" width="0.88671875" style="3" customWidth="1"/>
    <col min="7954" max="7954" width="14.5546875" style="3" customWidth="1"/>
    <col min="7955" max="7955" width="1.33203125" style="3" customWidth="1"/>
    <col min="7956" max="7956" width="11.109375" style="3" customWidth="1"/>
    <col min="7957" max="7957" width="5.88671875" style="3" customWidth="1"/>
    <col min="7958" max="7958" width="8.109375" style="3" customWidth="1"/>
    <col min="7959" max="7959" width="7.109375" style="3" customWidth="1"/>
    <col min="7960" max="7960" width="1.44140625" style="3" customWidth="1"/>
    <col min="7961" max="7961" width="1" style="3" customWidth="1"/>
    <col min="7962" max="7962" width="1.6640625" style="3" customWidth="1"/>
    <col min="7963" max="7963" width="12.88671875" style="3" customWidth="1"/>
    <col min="7964" max="7964" width="15.44140625" style="3" customWidth="1"/>
    <col min="7965" max="7965" width="11" style="3" customWidth="1"/>
    <col min="7966" max="7966" width="6.109375" style="3" customWidth="1"/>
    <col min="7967" max="8192" width="9.109375" style="3"/>
    <col min="8193" max="8194" width="1.5546875" style="3" customWidth="1"/>
    <col min="8195" max="8195" width="7.44140625" style="3" customWidth="1"/>
    <col min="8196" max="8196" width="10.44140625" style="3" customWidth="1"/>
    <col min="8197" max="8197" width="3.6640625" style="3" customWidth="1"/>
    <col min="8198" max="8198" width="3.5546875" style="3" customWidth="1"/>
    <col min="8199" max="8199" width="12.33203125" style="3" customWidth="1"/>
    <col min="8200" max="8200" width="8.44140625" style="3" customWidth="1"/>
    <col min="8201" max="8201" width="2.109375" style="3" customWidth="1"/>
    <col min="8202" max="8202" width="5.44140625" style="3" customWidth="1"/>
    <col min="8203" max="8203" width="9" style="3" customWidth="1"/>
    <col min="8204" max="8204" width="11.6640625" style="3" customWidth="1"/>
    <col min="8205" max="8205" width="1.44140625" style="3" customWidth="1"/>
    <col min="8206" max="8206" width="13.109375" style="3" customWidth="1"/>
    <col min="8207" max="8207" width="11.6640625" style="3" customWidth="1"/>
    <col min="8208" max="8208" width="12" style="3" customWidth="1"/>
    <col min="8209" max="8209" width="0.88671875" style="3" customWidth="1"/>
    <col min="8210" max="8210" width="14.5546875" style="3" customWidth="1"/>
    <col min="8211" max="8211" width="1.33203125" style="3" customWidth="1"/>
    <col min="8212" max="8212" width="11.109375" style="3" customWidth="1"/>
    <col min="8213" max="8213" width="5.88671875" style="3" customWidth="1"/>
    <col min="8214" max="8214" width="8.109375" style="3" customWidth="1"/>
    <col min="8215" max="8215" width="7.109375" style="3" customWidth="1"/>
    <col min="8216" max="8216" width="1.44140625" style="3" customWidth="1"/>
    <col min="8217" max="8217" width="1" style="3" customWidth="1"/>
    <col min="8218" max="8218" width="1.6640625" style="3" customWidth="1"/>
    <col min="8219" max="8219" width="12.88671875" style="3" customWidth="1"/>
    <col min="8220" max="8220" width="15.44140625" style="3" customWidth="1"/>
    <col min="8221" max="8221" width="11" style="3" customWidth="1"/>
    <col min="8222" max="8222" width="6.109375" style="3" customWidth="1"/>
    <col min="8223" max="8448" width="9.109375" style="3"/>
    <col min="8449" max="8450" width="1.5546875" style="3" customWidth="1"/>
    <col min="8451" max="8451" width="7.44140625" style="3" customWidth="1"/>
    <col min="8452" max="8452" width="10.44140625" style="3" customWidth="1"/>
    <col min="8453" max="8453" width="3.6640625" style="3" customWidth="1"/>
    <col min="8454" max="8454" width="3.5546875" style="3" customWidth="1"/>
    <col min="8455" max="8455" width="12.33203125" style="3" customWidth="1"/>
    <col min="8456" max="8456" width="8.44140625" style="3" customWidth="1"/>
    <col min="8457" max="8457" width="2.109375" style="3" customWidth="1"/>
    <col min="8458" max="8458" width="5.44140625" style="3" customWidth="1"/>
    <col min="8459" max="8459" width="9" style="3" customWidth="1"/>
    <col min="8460" max="8460" width="11.6640625" style="3" customWidth="1"/>
    <col min="8461" max="8461" width="1.44140625" style="3" customWidth="1"/>
    <col min="8462" max="8462" width="13.109375" style="3" customWidth="1"/>
    <col min="8463" max="8463" width="11.6640625" style="3" customWidth="1"/>
    <col min="8464" max="8464" width="12" style="3" customWidth="1"/>
    <col min="8465" max="8465" width="0.88671875" style="3" customWidth="1"/>
    <col min="8466" max="8466" width="14.5546875" style="3" customWidth="1"/>
    <col min="8467" max="8467" width="1.33203125" style="3" customWidth="1"/>
    <col min="8468" max="8468" width="11.109375" style="3" customWidth="1"/>
    <col min="8469" max="8469" width="5.88671875" style="3" customWidth="1"/>
    <col min="8470" max="8470" width="8.109375" style="3" customWidth="1"/>
    <col min="8471" max="8471" width="7.109375" style="3" customWidth="1"/>
    <col min="8472" max="8472" width="1.44140625" style="3" customWidth="1"/>
    <col min="8473" max="8473" width="1" style="3" customWidth="1"/>
    <col min="8474" max="8474" width="1.6640625" style="3" customWidth="1"/>
    <col min="8475" max="8475" width="12.88671875" style="3" customWidth="1"/>
    <col min="8476" max="8476" width="15.44140625" style="3" customWidth="1"/>
    <col min="8477" max="8477" width="11" style="3" customWidth="1"/>
    <col min="8478" max="8478" width="6.109375" style="3" customWidth="1"/>
    <col min="8479" max="8704" width="9.109375" style="3"/>
    <col min="8705" max="8706" width="1.5546875" style="3" customWidth="1"/>
    <col min="8707" max="8707" width="7.44140625" style="3" customWidth="1"/>
    <col min="8708" max="8708" width="10.44140625" style="3" customWidth="1"/>
    <col min="8709" max="8709" width="3.6640625" style="3" customWidth="1"/>
    <col min="8710" max="8710" width="3.5546875" style="3" customWidth="1"/>
    <col min="8711" max="8711" width="12.33203125" style="3" customWidth="1"/>
    <col min="8712" max="8712" width="8.44140625" style="3" customWidth="1"/>
    <col min="8713" max="8713" width="2.109375" style="3" customWidth="1"/>
    <col min="8714" max="8714" width="5.44140625" style="3" customWidth="1"/>
    <col min="8715" max="8715" width="9" style="3" customWidth="1"/>
    <col min="8716" max="8716" width="11.6640625" style="3" customWidth="1"/>
    <col min="8717" max="8717" width="1.44140625" style="3" customWidth="1"/>
    <col min="8718" max="8718" width="13.109375" style="3" customWidth="1"/>
    <col min="8719" max="8719" width="11.6640625" style="3" customWidth="1"/>
    <col min="8720" max="8720" width="12" style="3" customWidth="1"/>
    <col min="8721" max="8721" width="0.88671875" style="3" customWidth="1"/>
    <col min="8722" max="8722" width="14.5546875" style="3" customWidth="1"/>
    <col min="8723" max="8723" width="1.33203125" style="3" customWidth="1"/>
    <col min="8724" max="8724" width="11.109375" style="3" customWidth="1"/>
    <col min="8725" max="8725" width="5.88671875" style="3" customWidth="1"/>
    <col min="8726" max="8726" width="8.109375" style="3" customWidth="1"/>
    <col min="8727" max="8727" width="7.109375" style="3" customWidth="1"/>
    <col min="8728" max="8728" width="1.44140625" style="3" customWidth="1"/>
    <col min="8729" max="8729" width="1" style="3" customWidth="1"/>
    <col min="8730" max="8730" width="1.6640625" style="3" customWidth="1"/>
    <col min="8731" max="8731" width="12.88671875" style="3" customWidth="1"/>
    <col min="8732" max="8732" width="15.44140625" style="3" customWidth="1"/>
    <col min="8733" max="8733" width="11" style="3" customWidth="1"/>
    <col min="8734" max="8734" width="6.109375" style="3" customWidth="1"/>
    <col min="8735" max="8960" width="9.109375" style="3"/>
    <col min="8961" max="8962" width="1.5546875" style="3" customWidth="1"/>
    <col min="8963" max="8963" width="7.44140625" style="3" customWidth="1"/>
    <col min="8964" max="8964" width="10.44140625" style="3" customWidth="1"/>
    <col min="8965" max="8965" width="3.6640625" style="3" customWidth="1"/>
    <col min="8966" max="8966" width="3.5546875" style="3" customWidth="1"/>
    <col min="8967" max="8967" width="12.33203125" style="3" customWidth="1"/>
    <col min="8968" max="8968" width="8.44140625" style="3" customWidth="1"/>
    <col min="8969" max="8969" width="2.109375" style="3" customWidth="1"/>
    <col min="8970" max="8970" width="5.44140625" style="3" customWidth="1"/>
    <col min="8971" max="8971" width="9" style="3" customWidth="1"/>
    <col min="8972" max="8972" width="11.6640625" style="3" customWidth="1"/>
    <col min="8973" max="8973" width="1.44140625" style="3" customWidth="1"/>
    <col min="8974" max="8974" width="13.109375" style="3" customWidth="1"/>
    <col min="8975" max="8975" width="11.6640625" style="3" customWidth="1"/>
    <col min="8976" max="8976" width="12" style="3" customWidth="1"/>
    <col min="8977" max="8977" width="0.88671875" style="3" customWidth="1"/>
    <col min="8978" max="8978" width="14.5546875" style="3" customWidth="1"/>
    <col min="8979" max="8979" width="1.33203125" style="3" customWidth="1"/>
    <col min="8980" max="8980" width="11.109375" style="3" customWidth="1"/>
    <col min="8981" max="8981" width="5.88671875" style="3" customWidth="1"/>
    <col min="8982" max="8982" width="8.109375" style="3" customWidth="1"/>
    <col min="8983" max="8983" width="7.109375" style="3" customWidth="1"/>
    <col min="8984" max="8984" width="1.44140625" style="3" customWidth="1"/>
    <col min="8985" max="8985" width="1" style="3" customWidth="1"/>
    <col min="8986" max="8986" width="1.6640625" style="3" customWidth="1"/>
    <col min="8987" max="8987" width="12.88671875" style="3" customWidth="1"/>
    <col min="8988" max="8988" width="15.44140625" style="3" customWidth="1"/>
    <col min="8989" max="8989" width="11" style="3" customWidth="1"/>
    <col min="8990" max="8990" width="6.109375" style="3" customWidth="1"/>
    <col min="8991" max="9216" width="9.109375" style="3"/>
    <col min="9217" max="9218" width="1.5546875" style="3" customWidth="1"/>
    <col min="9219" max="9219" width="7.44140625" style="3" customWidth="1"/>
    <col min="9220" max="9220" width="10.44140625" style="3" customWidth="1"/>
    <col min="9221" max="9221" width="3.6640625" style="3" customWidth="1"/>
    <col min="9222" max="9222" width="3.5546875" style="3" customWidth="1"/>
    <col min="9223" max="9223" width="12.33203125" style="3" customWidth="1"/>
    <col min="9224" max="9224" width="8.44140625" style="3" customWidth="1"/>
    <col min="9225" max="9225" width="2.109375" style="3" customWidth="1"/>
    <col min="9226" max="9226" width="5.44140625" style="3" customWidth="1"/>
    <col min="9227" max="9227" width="9" style="3" customWidth="1"/>
    <col min="9228" max="9228" width="11.6640625" style="3" customWidth="1"/>
    <col min="9229" max="9229" width="1.44140625" style="3" customWidth="1"/>
    <col min="9230" max="9230" width="13.109375" style="3" customWidth="1"/>
    <col min="9231" max="9231" width="11.6640625" style="3" customWidth="1"/>
    <col min="9232" max="9232" width="12" style="3" customWidth="1"/>
    <col min="9233" max="9233" width="0.88671875" style="3" customWidth="1"/>
    <col min="9234" max="9234" width="14.5546875" style="3" customWidth="1"/>
    <col min="9235" max="9235" width="1.33203125" style="3" customWidth="1"/>
    <col min="9236" max="9236" width="11.109375" style="3" customWidth="1"/>
    <col min="9237" max="9237" width="5.88671875" style="3" customWidth="1"/>
    <col min="9238" max="9238" width="8.109375" style="3" customWidth="1"/>
    <col min="9239" max="9239" width="7.109375" style="3" customWidth="1"/>
    <col min="9240" max="9240" width="1.44140625" style="3" customWidth="1"/>
    <col min="9241" max="9241" width="1" style="3" customWidth="1"/>
    <col min="9242" max="9242" width="1.6640625" style="3" customWidth="1"/>
    <col min="9243" max="9243" width="12.88671875" style="3" customWidth="1"/>
    <col min="9244" max="9244" width="15.44140625" style="3" customWidth="1"/>
    <col min="9245" max="9245" width="11" style="3" customWidth="1"/>
    <col min="9246" max="9246" width="6.109375" style="3" customWidth="1"/>
    <col min="9247" max="9472" width="9.109375" style="3"/>
    <col min="9473" max="9474" width="1.5546875" style="3" customWidth="1"/>
    <col min="9475" max="9475" width="7.44140625" style="3" customWidth="1"/>
    <col min="9476" max="9476" width="10.44140625" style="3" customWidth="1"/>
    <col min="9477" max="9477" width="3.6640625" style="3" customWidth="1"/>
    <col min="9478" max="9478" width="3.5546875" style="3" customWidth="1"/>
    <col min="9479" max="9479" width="12.33203125" style="3" customWidth="1"/>
    <col min="9480" max="9480" width="8.44140625" style="3" customWidth="1"/>
    <col min="9481" max="9481" width="2.109375" style="3" customWidth="1"/>
    <col min="9482" max="9482" width="5.44140625" style="3" customWidth="1"/>
    <col min="9483" max="9483" width="9" style="3" customWidth="1"/>
    <col min="9484" max="9484" width="11.6640625" style="3" customWidth="1"/>
    <col min="9485" max="9485" width="1.44140625" style="3" customWidth="1"/>
    <col min="9486" max="9486" width="13.109375" style="3" customWidth="1"/>
    <col min="9487" max="9487" width="11.6640625" style="3" customWidth="1"/>
    <col min="9488" max="9488" width="12" style="3" customWidth="1"/>
    <col min="9489" max="9489" width="0.88671875" style="3" customWidth="1"/>
    <col min="9490" max="9490" width="14.5546875" style="3" customWidth="1"/>
    <col min="9491" max="9491" width="1.33203125" style="3" customWidth="1"/>
    <col min="9492" max="9492" width="11.109375" style="3" customWidth="1"/>
    <col min="9493" max="9493" width="5.88671875" style="3" customWidth="1"/>
    <col min="9494" max="9494" width="8.109375" style="3" customWidth="1"/>
    <col min="9495" max="9495" width="7.109375" style="3" customWidth="1"/>
    <col min="9496" max="9496" width="1.44140625" style="3" customWidth="1"/>
    <col min="9497" max="9497" width="1" style="3" customWidth="1"/>
    <col min="9498" max="9498" width="1.6640625" style="3" customWidth="1"/>
    <col min="9499" max="9499" width="12.88671875" style="3" customWidth="1"/>
    <col min="9500" max="9500" width="15.44140625" style="3" customWidth="1"/>
    <col min="9501" max="9501" width="11" style="3" customWidth="1"/>
    <col min="9502" max="9502" width="6.109375" style="3" customWidth="1"/>
    <col min="9503" max="9728" width="9.109375" style="3"/>
    <col min="9729" max="9730" width="1.5546875" style="3" customWidth="1"/>
    <col min="9731" max="9731" width="7.44140625" style="3" customWidth="1"/>
    <col min="9732" max="9732" width="10.44140625" style="3" customWidth="1"/>
    <col min="9733" max="9733" width="3.6640625" style="3" customWidth="1"/>
    <col min="9734" max="9734" width="3.5546875" style="3" customWidth="1"/>
    <col min="9735" max="9735" width="12.33203125" style="3" customWidth="1"/>
    <col min="9736" max="9736" width="8.44140625" style="3" customWidth="1"/>
    <col min="9737" max="9737" width="2.109375" style="3" customWidth="1"/>
    <col min="9738" max="9738" width="5.44140625" style="3" customWidth="1"/>
    <col min="9739" max="9739" width="9" style="3" customWidth="1"/>
    <col min="9740" max="9740" width="11.6640625" style="3" customWidth="1"/>
    <col min="9741" max="9741" width="1.44140625" style="3" customWidth="1"/>
    <col min="9742" max="9742" width="13.109375" style="3" customWidth="1"/>
    <col min="9743" max="9743" width="11.6640625" style="3" customWidth="1"/>
    <col min="9744" max="9744" width="12" style="3" customWidth="1"/>
    <col min="9745" max="9745" width="0.88671875" style="3" customWidth="1"/>
    <col min="9746" max="9746" width="14.5546875" style="3" customWidth="1"/>
    <col min="9747" max="9747" width="1.33203125" style="3" customWidth="1"/>
    <col min="9748" max="9748" width="11.109375" style="3" customWidth="1"/>
    <col min="9749" max="9749" width="5.88671875" style="3" customWidth="1"/>
    <col min="9750" max="9750" width="8.109375" style="3" customWidth="1"/>
    <col min="9751" max="9751" width="7.109375" style="3" customWidth="1"/>
    <col min="9752" max="9752" width="1.44140625" style="3" customWidth="1"/>
    <col min="9753" max="9753" width="1" style="3" customWidth="1"/>
    <col min="9754" max="9754" width="1.6640625" style="3" customWidth="1"/>
    <col min="9755" max="9755" width="12.88671875" style="3" customWidth="1"/>
    <col min="9756" max="9756" width="15.44140625" style="3" customWidth="1"/>
    <col min="9757" max="9757" width="11" style="3" customWidth="1"/>
    <col min="9758" max="9758" width="6.109375" style="3" customWidth="1"/>
    <col min="9759" max="9984" width="9.109375" style="3"/>
    <col min="9985" max="9986" width="1.5546875" style="3" customWidth="1"/>
    <col min="9987" max="9987" width="7.44140625" style="3" customWidth="1"/>
    <col min="9988" max="9988" width="10.44140625" style="3" customWidth="1"/>
    <col min="9989" max="9989" width="3.6640625" style="3" customWidth="1"/>
    <col min="9990" max="9990" width="3.5546875" style="3" customWidth="1"/>
    <col min="9991" max="9991" width="12.33203125" style="3" customWidth="1"/>
    <col min="9992" max="9992" width="8.44140625" style="3" customWidth="1"/>
    <col min="9993" max="9993" width="2.109375" style="3" customWidth="1"/>
    <col min="9994" max="9994" width="5.44140625" style="3" customWidth="1"/>
    <col min="9995" max="9995" width="9" style="3" customWidth="1"/>
    <col min="9996" max="9996" width="11.6640625" style="3" customWidth="1"/>
    <col min="9997" max="9997" width="1.44140625" style="3" customWidth="1"/>
    <col min="9998" max="9998" width="13.109375" style="3" customWidth="1"/>
    <col min="9999" max="9999" width="11.6640625" style="3" customWidth="1"/>
    <col min="10000" max="10000" width="12" style="3" customWidth="1"/>
    <col min="10001" max="10001" width="0.88671875" style="3" customWidth="1"/>
    <col min="10002" max="10002" width="14.5546875" style="3" customWidth="1"/>
    <col min="10003" max="10003" width="1.33203125" style="3" customWidth="1"/>
    <col min="10004" max="10004" width="11.109375" style="3" customWidth="1"/>
    <col min="10005" max="10005" width="5.88671875" style="3" customWidth="1"/>
    <col min="10006" max="10006" width="8.109375" style="3" customWidth="1"/>
    <col min="10007" max="10007" width="7.109375" style="3" customWidth="1"/>
    <col min="10008" max="10008" width="1.44140625" style="3" customWidth="1"/>
    <col min="10009" max="10009" width="1" style="3" customWidth="1"/>
    <col min="10010" max="10010" width="1.6640625" style="3" customWidth="1"/>
    <col min="10011" max="10011" width="12.88671875" style="3" customWidth="1"/>
    <col min="10012" max="10012" width="15.44140625" style="3" customWidth="1"/>
    <col min="10013" max="10013" width="11" style="3" customWidth="1"/>
    <col min="10014" max="10014" width="6.109375" style="3" customWidth="1"/>
    <col min="10015" max="10240" width="9.109375" style="3"/>
    <col min="10241" max="10242" width="1.5546875" style="3" customWidth="1"/>
    <col min="10243" max="10243" width="7.44140625" style="3" customWidth="1"/>
    <col min="10244" max="10244" width="10.44140625" style="3" customWidth="1"/>
    <col min="10245" max="10245" width="3.6640625" style="3" customWidth="1"/>
    <col min="10246" max="10246" width="3.5546875" style="3" customWidth="1"/>
    <col min="10247" max="10247" width="12.33203125" style="3" customWidth="1"/>
    <col min="10248" max="10248" width="8.44140625" style="3" customWidth="1"/>
    <col min="10249" max="10249" width="2.109375" style="3" customWidth="1"/>
    <col min="10250" max="10250" width="5.44140625" style="3" customWidth="1"/>
    <col min="10251" max="10251" width="9" style="3" customWidth="1"/>
    <col min="10252" max="10252" width="11.6640625" style="3" customWidth="1"/>
    <col min="10253" max="10253" width="1.44140625" style="3" customWidth="1"/>
    <col min="10254" max="10254" width="13.109375" style="3" customWidth="1"/>
    <col min="10255" max="10255" width="11.6640625" style="3" customWidth="1"/>
    <col min="10256" max="10256" width="12" style="3" customWidth="1"/>
    <col min="10257" max="10257" width="0.88671875" style="3" customWidth="1"/>
    <col min="10258" max="10258" width="14.5546875" style="3" customWidth="1"/>
    <col min="10259" max="10259" width="1.33203125" style="3" customWidth="1"/>
    <col min="10260" max="10260" width="11.109375" style="3" customWidth="1"/>
    <col min="10261" max="10261" width="5.88671875" style="3" customWidth="1"/>
    <col min="10262" max="10262" width="8.109375" style="3" customWidth="1"/>
    <col min="10263" max="10263" width="7.109375" style="3" customWidth="1"/>
    <col min="10264" max="10264" width="1.44140625" style="3" customWidth="1"/>
    <col min="10265" max="10265" width="1" style="3" customWidth="1"/>
    <col min="10266" max="10266" width="1.6640625" style="3" customWidth="1"/>
    <col min="10267" max="10267" width="12.88671875" style="3" customWidth="1"/>
    <col min="10268" max="10268" width="15.44140625" style="3" customWidth="1"/>
    <col min="10269" max="10269" width="11" style="3" customWidth="1"/>
    <col min="10270" max="10270" width="6.109375" style="3" customWidth="1"/>
    <col min="10271" max="10496" width="9.109375" style="3"/>
    <col min="10497" max="10498" width="1.5546875" style="3" customWidth="1"/>
    <col min="10499" max="10499" width="7.44140625" style="3" customWidth="1"/>
    <col min="10500" max="10500" width="10.44140625" style="3" customWidth="1"/>
    <col min="10501" max="10501" width="3.6640625" style="3" customWidth="1"/>
    <col min="10502" max="10502" width="3.5546875" style="3" customWidth="1"/>
    <col min="10503" max="10503" width="12.33203125" style="3" customWidth="1"/>
    <col min="10504" max="10504" width="8.44140625" style="3" customWidth="1"/>
    <col min="10505" max="10505" width="2.109375" style="3" customWidth="1"/>
    <col min="10506" max="10506" width="5.44140625" style="3" customWidth="1"/>
    <col min="10507" max="10507" width="9" style="3" customWidth="1"/>
    <col min="10508" max="10508" width="11.6640625" style="3" customWidth="1"/>
    <col min="10509" max="10509" width="1.44140625" style="3" customWidth="1"/>
    <col min="10510" max="10510" width="13.109375" style="3" customWidth="1"/>
    <col min="10511" max="10511" width="11.6640625" style="3" customWidth="1"/>
    <col min="10512" max="10512" width="12" style="3" customWidth="1"/>
    <col min="10513" max="10513" width="0.88671875" style="3" customWidth="1"/>
    <col min="10514" max="10514" width="14.5546875" style="3" customWidth="1"/>
    <col min="10515" max="10515" width="1.33203125" style="3" customWidth="1"/>
    <col min="10516" max="10516" width="11.109375" style="3" customWidth="1"/>
    <col min="10517" max="10517" width="5.88671875" style="3" customWidth="1"/>
    <col min="10518" max="10518" width="8.109375" style="3" customWidth="1"/>
    <col min="10519" max="10519" width="7.109375" style="3" customWidth="1"/>
    <col min="10520" max="10520" width="1.44140625" style="3" customWidth="1"/>
    <col min="10521" max="10521" width="1" style="3" customWidth="1"/>
    <col min="10522" max="10522" width="1.6640625" style="3" customWidth="1"/>
    <col min="10523" max="10523" width="12.88671875" style="3" customWidth="1"/>
    <col min="10524" max="10524" width="15.44140625" style="3" customWidth="1"/>
    <col min="10525" max="10525" width="11" style="3" customWidth="1"/>
    <col min="10526" max="10526" width="6.109375" style="3" customWidth="1"/>
    <col min="10527" max="10752" width="9.109375" style="3"/>
    <col min="10753" max="10754" width="1.5546875" style="3" customWidth="1"/>
    <col min="10755" max="10755" width="7.44140625" style="3" customWidth="1"/>
    <col min="10756" max="10756" width="10.44140625" style="3" customWidth="1"/>
    <col min="10757" max="10757" width="3.6640625" style="3" customWidth="1"/>
    <col min="10758" max="10758" width="3.5546875" style="3" customWidth="1"/>
    <col min="10759" max="10759" width="12.33203125" style="3" customWidth="1"/>
    <col min="10760" max="10760" width="8.44140625" style="3" customWidth="1"/>
    <col min="10761" max="10761" width="2.109375" style="3" customWidth="1"/>
    <col min="10762" max="10762" width="5.44140625" style="3" customWidth="1"/>
    <col min="10763" max="10763" width="9" style="3" customWidth="1"/>
    <col min="10764" max="10764" width="11.6640625" style="3" customWidth="1"/>
    <col min="10765" max="10765" width="1.44140625" style="3" customWidth="1"/>
    <col min="10766" max="10766" width="13.109375" style="3" customWidth="1"/>
    <col min="10767" max="10767" width="11.6640625" style="3" customWidth="1"/>
    <col min="10768" max="10768" width="12" style="3" customWidth="1"/>
    <col min="10769" max="10769" width="0.88671875" style="3" customWidth="1"/>
    <col min="10770" max="10770" width="14.5546875" style="3" customWidth="1"/>
    <col min="10771" max="10771" width="1.33203125" style="3" customWidth="1"/>
    <col min="10772" max="10772" width="11.109375" style="3" customWidth="1"/>
    <col min="10773" max="10773" width="5.88671875" style="3" customWidth="1"/>
    <col min="10774" max="10774" width="8.109375" style="3" customWidth="1"/>
    <col min="10775" max="10775" width="7.109375" style="3" customWidth="1"/>
    <col min="10776" max="10776" width="1.44140625" style="3" customWidth="1"/>
    <col min="10777" max="10777" width="1" style="3" customWidth="1"/>
    <col min="10778" max="10778" width="1.6640625" style="3" customWidth="1"/>
    <col min="10779" max="10779" width="12.88671875" style="3" customWidth="1"/>
    <col min="10780" max="10780" width="15.44140625" style="3" customWidth="1"/>
    <col min="10781" max="10781" width="11" style="3" customWidth="1"/>
    <col min="10782" max="10782" width="6.109375" style="3" customWidth="1"/>
    <col min="10783" max="11008" width="9.109375" style="3"/>
    <col min="11009" max="11010" width="1.5546875" style="3" customWidth="1"/>
    <col min="11011" max="11011" width="7.44140625" style="3" customWidth="1"/>
    <col min="11012" max="11012" width="10.44140625" style="3" customWidth="1"/>
    <col min="11013" max="11013" width="3.6640625" style="3" customWidth="1"/>
    <col min="11014" max="11014" width="3.5546875" style="3" customWidth="1"/>
    <col min="11015" max="11015" width="12.33203125" style="3" customWidth="1"/>
    <col min="11016" max="11016" width="8.44140625" style="3" customWidth="1"/>
    <col min="11017" max="11017" width="2.109375" style="3" customWidth="1"/>
    <col min="11018" max="11018" width="5.44140625" style="3" customWidth="1"/>
    <col min="11019" max="11019" width="9" style="3" customWidth="1"/>
    <col min="11020" max="11020" width="11.6640625" style="3" customWidth="1"/>
    <col min="11021" max="11021" width="1.44140625" style="3" customWidth="1"/>
    <col min="11022" max="11022" width="13.109375" style="3" customWidth="1"/>
    <col min="11023" max="11023" width="11.6640625" style="3" customWidth="1"/>
    <col min="11024" max="11024" width="12" style="3" customWidth="1"/>
    <col min="11025" max="11025" width="0.88671875" style="3" customWidth="1"/>
    <col min="11026" max="11026" width="14.5546875" style="3" customWidth="1"/>
    <col min="11027" max="11027" width="1.33203125" style="3" customWidth="1"/>
    <col min="11028" max="11028" width="11.109375" style="3" customWidth="1"/>
    <col min="11029" max="11029" width="5.88671875" style="3" customWidth="1"/>
    <col min="11030" max="11030" width="8.109375" style="3" customWidth="1"/>
    <col min="11031" max="11031" width="7.109375" style="3" customWidth="1"/>
    <col min="11032" max="11032" width="1.44140625" style="3" customWidth="1"/>
    <col min="11033" max="11033" width="1" style="3" customWidth="1"/>
    <col min="11034" max="11034" width="1.6640625" style="3" customWidth="1"/>
    <col min="11035" max="11035" width="12.88671875" style="3" customWidth="1"/>
    <col min="11036" max="11036" width="15.44140625" style="3" customWidth="1"/>
    <col min="11037" max="11037" width="11" style="3" customWidth="1"/>
    <col min="11038" max="11038" width="6.109375" style="3" customWidth="1"/>
    <col min="11039" max="11264" width="9.109375" style="3"/>
    <col min="11265" max="11266" width="1.5546875" style="3" customWidth="1"/>
    <col min="11267" max="11267" width="7.44140625" style="3" customWidth="1"/>
    <col min="11268" max="11268" width="10.44140625" style="3" customWidth="1"/>
    <col min="11269" max="11269" width="3.6640625" style="3" customWidth="1"/>
    <col min="11270" max="11270" width="3.5546875" style="3" customWidth="1"/>
    <col min="11271" max="11271" width="12.33203125" style="3" customWidth="1"/>
    <col min="11272" max="11272" width="8.44140625" style="3" customWidth="1"/>
    <col min="11273" max="11273" width="2.109375" style="3" customWidth="1"/>
    <col min="11274" max="11274" width="5.44140625" style="3" customWidth="1"/>
    <col min="11275" max="11275" width="9" style="3" customWidth="1"/>
    <col min="11276" max="11276" width="11.6640625" style="3" customWidth="1"/>
    <col min="11277" max="11277" width="1.44140625" style="3" customWidth="1"/>
    <col min="11278" max="11278" width="13.109375" style="3" customWidth="1"/>
    <col min="11279" max="11279" width="11.6640625" style="3" customWidth="1"/>
    <col min="11280" max="11280" width="12" style="3" customWidth="1"/>
    <col min="11281" max="11281" width="0.88671875" style="3" customWidth="1"/>
    <col min="11282" max="11282" width="14.5546875" style="3" customWidth="1"/>
    <col min="11283" max="11283" width="1.33203125" style="3" customWidth="1"/>
    <col min="11284" max="11284" width="11.109375" style="3" customWidth="1"/>
    <col min="11285" max="11285" width="5.88671875" style="3" customWidth="1"/>
    <col min="11286" max="11286" width="8.109375" style="3" customWidth="1"/>
    <col min="11287" max="11287" width="7.109375" style="3" customWidth="1"/>
    <col min="11288" max="11288" width="1.44140625" style="3" customWidth="1"/>
    <col min="11289" max="11289" width="1" style="3" customWidth="1"/>
    <col min="11290" max="11290" width="1.6640625" style="3" customWidth="1"/>
    <col min="11291" max="11291" width="12.88671875" style="3" customWidth="1"/>
    <col min="11292" max="11292" width="15.44140625" style="3" customWidth="1"/>
    <col min="11293" max="11293" width="11" style="3" customWidth="1"/>
    <col min="11294" max="11294" width="6.109375" style="3" customWidth="1"/>
    <col min="11295" max="11520" width="9.109375" style="3"/>
    <col min="11521" max="11522" width="1.5546875" style="3" customWidth="1"/>
    <col min="11523" max="11523" width="7.44140625" style="3" customWidth="1"/>
    <col min="11524" max="11524" width="10.44140625" style="3" customWidth="1"/>
    <col min="11525" max="11525" width="3.6640625" style="3" customWidth="1"/>
    <col min="11526" max="11526" width="3.5546875" style="3" customWidth="1"/>
    <col min="11527" max="11527" width="12.33203125" style="3" customWidth="1"/>
    <col min="11528" max="11528" width="8.44140625" style="3" customWidth="1"/>
    <col min="11529" max="11529" width="2.109375" style="3" customWidth="1"/>
    <col min="11530" max="11530" width="5.44140625" style="3" customWidth="1"/>
    <col min="11531" max="11531" width="9" style="3" customWidth="1"/>
    <col min="11532" max="11532" width="11.6640625" style="3" customWidth="1"/>
    <col min="11533" max="11533" width="1.44140625" style="3" customWidth="1"/>
    <col min="11534" max="11534" width="13.109375" style="3" customWidth="1"/>
    <col min="11535" max="11535" width="11.6640625" style="3" customWidth="1"/>
    <col min="11536" max="11536" width="12" style="3" customWidth="1"/>
    <col min="11537" max="11537" width="0.88671875" style="3" customWidth="1"/>
    <col min="11538" max="11538" width="14.5546875" style="3" customWidth="1"/>
    <col min="11539" max="11539" width="1.33203125" style="3" customWidth="1"/>
    <col min="11540" max="11540" width="11.109375" style="3" customWidth="1"/>
    <col min="11541" max="11541" width="5.88671875" style="3" customWidth="1"/>
    <col min="11542" max="11542" width="8.109375" style="3" customWidth="1"/>
    <col min="11543" max="11543" width="7.109375" style="3" customWidth="1"/>
    <col min="11544" max="11544" width="1.44140625" style="3" customWidth="1"/>
    <col min="11545" max="11545" width="1" style="3" customWidth="1"/>
    <col min="11546" max="11546" width="1.6640625" style="3" customWidth="1"/>
    <col min="11547" max="11547" width="12.88671875" style="3" customWidth="1"/>
    <col min="11548" max="11548" width="15.44140625" style="3" customWidth="1"/>
    <col min="11549" max="11549" width="11" style="3" customWidth="1"/>
    <col min="11550" max="11550" width="6.109375" style="3" customWidth="1"/>
    <col min="11551" max="11776" width="9.109375" style="3"/>
    <col min="11777" max="11778" width="1.5546875" style="3" customWidth="1"/>
    <col min="11779" max="11779" width="7.44140625" style="3" customWidth="1"/>
    <col min="11780" max="11780" width="10.44140625" style="3" customWidth="1"/>
    <col min="11781" max="11781" width="3.6640625" style="3" customWidth="1"/>
    <col min="11782" max="11782" width="3.5546875" style="3" customWidth="1"/>
    <col min="11783" max="11783" width="12.33203125" style="3" customWidth="1"/>
    <col min="11784" max="11784" width="8.44140625" style="3" customWidth="1"/>
    <col min="11785" max="11785" width="2.109375" style="3" customWidth="1"/>
    <col min="11786" max="11786" width="5.44140625" style="3" customWidth="1"/>
    <col min="11787" max="11787" width="9" style="3" customWidth="1"/>
    <col min="11788" max="11788" width="11.6640625" style="3" customWidth="1"/>
    <col min="11789" max="11789" width="1.44140625" style="3" customWidth="1"/>
    <col min="11790" max="11790" width="13.109375" style="3" customWidth="1"/>
    <col min="11791" max="11791" width="11.6640625" style="3" customWidth="1"/>
    <col min="11792" max="11792" width="12" style="3" customWidth="1"/>
    <col min="11793" max="11793" width="0.88671875" style="3" customWidth="1"/>
    <col min="11794" max="11794" width="14.5546875" style="3" customWidth="1"/>
    <col min="11795" max="11795" width="1.33203125" style="3" customWidth="1"/>
    <col min="11796" max="11796" width="11.109375" style="3" customWidth="1"/>
    <col min="11797" max="11797" width="5.88671875" style="3" customWidth="1"/>
    <col min="11798" max="11798" width="8.109375" style="3" customWidth="1"/>
    <col min="11799" max="11799" width="7.109375" style="3" customWidth="1"/>
    <col min="11800" max="11800" width="1.44140625" style="3" customWidth="1"/>
    <col min="11801" max="11801" width="1" style="3" customWidth="1"/>
    <col min="11802" max="11802" width="1.6640625" style="3" customWidth="1"/>
    <col min="11803" max="11803" width="12.88671875" style="3" customWidth="1"/>
    <col min="11804" max="11804" width="15.44140625" style="3" customWidth="1"/>
    <col min="11805" max="11805" width="11" style="3" customWidth="1"/>
    <col min="11806" max="11806" width="6.109375" style="3" customWidth="1"/>
    <col min="11807" max="12032" width="9.109375" style="3"/>
    <col min="12033" max="12034" width="1.5546875" style="3" customWidth="1"/>
    <col min="12035" max="12035" width="7.44140625" style="3" customWidth="1"/>
    <col min="12036" max="12036" width="10.44140625" style="3" customWidth="1"/>
    <col min="12037" max="12037" width="3.6640625" style="3" customWidth="1"/>
    <col min="12038" max="12038" width="3.5546875" style="3" customWidth="1"/>
    <col min="12039" max="12039" width="12.33203125" style="3" customWidth="1"/>
    <col min="12040" max="12040" width="8.44140625" style="3" customWidth="1"/>
    <col min="12041" max="12041" width="2.109375" style="3" customWidth="1"/>
    <col min="12042" max="12042" width="5.44140625" style="3" customWidth="1"/>
    <col min="12043" max="12043" width="9" style="3" customWidth="1"/>
    <col min="12044" max="12044" width="11.6640625" style="3" customWidth="1"/>
    <col min="12045" max="12045" width="1.44140625" style="3" customWidth="1"/>
    <col min="12046" max="12046" width="13.109375" style="3" customWidth="1"/>
    <col min="12047" max="12047" width="11.6640625" style="3" customWidth="1"/>
    <col min="12048" max="12048" width="12" style="3" customWidth="1"/>
    <col min="12049" max="12049" width="0.88671875" style="3" customWidth="1"/>
    <col min="12050" max="12050" width="14.5546875" style="3" customWidth="1"/>
    <col min="12051" max="12051" width="1.33203125" style="3" customWidth="1"/>
    <col min="12052" max="12052" width="11.109375" style="3" customWidth="1"/>
    <col min="12053" max="12053" width="5.88671875" style="3" customWidth="1"/>
    <col min="12054" max="12054" width="8.109375" style="3" customWidth="1"/>
    <col min="12055" max="12055" width="7.109375" style="3" customWidth="1"/>
    <col min="12056" max="12056" width="1.44140625" style="3" customWidth="1"/>
    <col min="12057" max="12057" width="1" style="3" customWidth="1"/>
    <col min="12058" max="12058" width="1.6640625" style="3" customWidth="1"/>
    <col min="12059" max="12059" width="12.88671875" style="3" customWidth="1"/>
    <col min="12060" max="12060" width="15.44140625" style="3" customWidth="1"/>
    <col min="12061" max="12061" width="11" style="3" customWidth="1"/>
    <col min="12062" max="12062" width="6.109375" style="3" customWidth="1"/>
    <col min="12063" max="12288" width="9.109375" style="3"/>
    <col min="12289" max="12290" width="1.5546875" style="3" customWidth="1"/>
    <col min="12291" max="12291" width="7.44140625" style="3" customWidth="1"/>
    <col min="12292" max="12292" width="10.44140625" style="3" customWidth="1"/>
    <col min="12293" max="12293" width="3.6640625" style="3" customWidth="1"/>
    <col min="12294" max="12294" width="3.5546875" style="3" customWidth="1"/>
    <col min="12295" max="12295" width="12.33203125" style="3" customWidth="1"/>
    <col min="12296" max="12296" width="8.44140625" style="3" customWidth="1"/>
    <col min="12297" max="12297" width="2.109375" style="3" customWidth="1"/>
    <col min="12298" max="12298" width="5.44140625" style="3" customWidth="1"/>
    <col min="12299" max="12299" width="9" style="3" customWidth="1"/>
    <col min="12300" max="12300" width="11.6640625" style="3" customWidth="1"/>
    <col min="12301" max="12301" width="1.44140625" style="3" customWidth="1"/>
    <col min="12302" max="12302" width="13.109375" style="3" customWidth="1"/>
    <col min="12303" max="12303" width="11.6640625" style="3" customWidth="1"/>
    <col min="12304" max="12304" width="12" style="3" customWidth="1"/>
    <col min="12305" max="12305" width="0.88671875" style="3" customWidth="1"/>
    <col min="12306" max="12306" width="14.5546875" style="3" customWidth="1"/>
    <col min="12307" max="12307" width="1.33203125" style="3" customWidth="1"/>
    <col min="12308" max="12308" width="11.109375" style="3" customWidth="1"/>
    <col min="12309" max="12309" width="5.88671875" style="3" customWidth="1"/>
    <col min="12310" max="12310" width="8.109375" style="3" customWidth="1"/>
    <col min="12311" max="12311" width="7.109375" style="3" customWidth="1"/>
    <col min="12312" max="12312" width="1.44140625" style="3" customWidth="1"/>
    <col min="12313" max="12313" width="1" style="3" customWidth="1"/>
    <col min="12314" max="12314" width="1.6640625" style="3" customWidth="1"/>
    <col min="12315" max="12315" width="12.88671875" style="3" customWidth="1"/>
    <col min="12316" max="12316" width="15.44140625" style="3" customWidth="1"/>
    <col min="12317" max="12317" width="11" style="3" customWidth="1"/>
    <col min="12318" max="12318" width="6.109375" style="3" customWidth="1"/>
    <col min="12319" max="12544" width="9.109375" style="3"/>
    <col min="12545" max="12546" width="1.5546875" style="3" customWidth="1"/>
    <col min="12547" max="12547" width="7.44140625" style="3" customWidth="1"/>
    <col min="12548" max="12548" width="10.44140625" style="3" customWidth="1"/>
    <col min="12549" max="12549" width="3.6640625" style="3" customWidth="1"/>
    <col min="12550" max="12550" width="3.5546875" style="3" customWidth="1"/>
    <col min="12551" max="12551" width="12.33203125" style="3" customWidth="1"/>
    <col min="12552" max="12552" width="8.44140625" style="3" customWidth="1"/>
    <col min="12553" max="12553" width="2.109375" style="3" customWidth="1"/>
    <col min="12554" max="12554" width="5.44140625" style="3" customWidth="1"/>
    <col min="12555" max="12555" width="9" style="3" customWidth="1"/>
    <col min="12556" max="12556" width="11.6640625" style="3" customWidth="1"/>
    <col min="12557" max="12557" width="1.44140625" style="3" customWidth="1"/>
    <col min="12558" max="12558" width="13.109375" style="3" customWidth="1"/>
    <col min="12559" max="12559" width="11.6640625" style="3" customWidth="1"/>
    <col min="12560" max="12560" width="12" style="3" customWidth="1"/>
    <col min="12561" max="12561" width="0.88671875" style="3" customWidth="1"/>
    <col min="12562" max="12562" width="14.5546875" style="3" customWidth="1"/>
    <col min="12563" max="12563" width="1.33203125" style="3" customWidth="1"/>
    <col min="12564" max="12564" width="11.109375" style="3" customWidth="1"/>
    <col min="12565" max="12565" width="5.88671875" style="3" customWidth="1"/>
    <col min="12566" max="12566" width="8.109375" style="3" customWidth="1"/>
    <col min="12567" max="12567" width="7.109375" style="3" customWidth="1"/>
    <col min="12568" max="12568" width="1.44140625" style="3" customWidth="1"/>
    <col min="12569" max="12569" width="1" style="3" customWidth="1"/>
    <col min="12570" max="12570" width="1.6640625" style="3" customWidth="1"/>
    <col min="12571" max="12571" width="12.88671875" style="3" customWidth="1"/>
    <col min="12572" max="12572" width="15.44140625" style="3" customWidth="1"/>
    <col min="12573" max="12573" width="11" style="3" customWidth="1"/>
    <col min="12574" max="12574" width="6.109375" style="3" customWidth="1"/>
    <col min="12575" max="12800" width="9.109375" style="3"/>
    <col min="12801" max="12802" width="1.5546875" style="3" customWidth="1"/>
    <col min="12803" max="12803" width="7.44140625" style="3" customWidth="1"/>
    <col min="12804" max="12804" width="10.44140625" style="3" customWidth="1"/>
    <col min="12805" max="12805" width="3.6640625" style="3" customWidth="1"/>
    <col min="12806" max="12806" width="3.5546875" style="3" customWidth="1"/>
    <col min="12807" max="12807" width="12.33203125" style="3" customWidth="1"/>
    <col min="12808" max="12808" width="8.44140625" style="3" customWidth="1"/>
    <col min="12809" max="12809" width="2.109375" style="3" customWidth="1"/>
    <col min="12810" max="12810" width="5.44140625" style="3" customWidth="1"/>
    <col min="12811" max="12811" width="9" style="3" customWidth="1"/>
    <col min="12812" max="12812" width="11.6640625" style="3" customWidth="1"/>
    <col min="12813" max="12813" width="1.44140625" style="3" customWidth="1"/>
    <col min="12814" max="12814" width="13.109375" style="3" customWidth="1"/>
    <col min="12815" max="12815" width="11.6640625" style="3" customWidth="1"/>
    <col min="12816" max="12816" width="12" style="3" customWidth="1"/>
    <col min="12817" max="12817" width="0.88671875" style="3" customWidth="1"/>
    <col min="12818" max="12818" width="14.5546875" style="3" customWidth="1"/>
    <col min="12819" max="12819" width="1.33203125" style="3" customWidth="1"/>
    <col min="12820" max="12820" width="11.109375" style="3" customWidth="1"/>
    <col min="12821" max="12821" width="5.88671875" style="3" customWidth="1"/>
    <col min="12822" max="12822" width="8.109375" style="3" customWidth="1"/>
    <col min="12823" max="12823" width="7.109375" style="3" customWidth="1"/>
    <col min="12824" max="12824" width="1.44140625" style="3" customWidth="1"/>
    <col min="12825" max="12825" width="1" style="3" customWidth="1"/>
    <col min="12826" max="12826" width="1.6640625" style="3" customWidth="1"/>
    <col min="12827" max="12827" width="12.88671875" style="3" customWidth="1"/>
    <col min="12828" max="12828" width="15.44140625" style="3" customWidth="1"/>
    <col min="12829" max="12829" width="11" style="3" customWidth="1"/>
    <col min="12830" max="12830" width="6.109375" style="3" customWidth="1"/>
    <col min="12831" max="13056" width="9.109375" style="3"/>
    <col min="13057" max="13058" width="1.5546875" style="3" customWidth="1"/>
    <col min="13059" max="13059" width="7.44140625" style="3" customWidth="1"/>
    <col min="13060" max="13060" width="10.44140625" style="3" customWidth="1"/>
    <col min="13061" max="13061" width="3.6640625" style="3" customWidth="1"/>
    <col min="13062" max="13062" width="3.5546875" style="3" customWidth="1"/>
    <col min="13063" max="13063" width="12.33203125" style="3" customWidth="1"/>
    <col min="13064" max="13064" width="8.44140625" style="3" customWidth="1"/>
    <col min="13065" max="13065" width="2.109375" style="3" customWidth="1"/>
    <col min="13066" max="13066" width="5.44140625" style="3" customWidth="1"/>
    <col min="13067" max="13067" width="9" style="3" customWidth="1"/>
    <col min="13068" max="13068" width="11.6640625" style="3" customWidth="1"/>
    <col min="13069" max="13069" width="1.44140625" style="3" customWidth="1"/>
    <col min="13070" max="13070" width="13.109375" style="3" customWidth="1"/>
    <col min="13071" max="13071" width="11.6640625" style="3" customWidth="1"/>
    <col min="13072" max="13072" width="12" style="3" customWidth="1"/>
    <col min="13073" max="13073" width="0.88671875" style="3" customWidth="1"/>
    <col min="13074" max="13074" width="14.5546875" style="3" customWidth="1"/>
    <col min="13075" max="13075" width="1.33203125" style="3" customWidth="1"/>
    <col min="13076" max="13076" width="11.109375" style="3" customWidth="1"/>
    <col min="13077" max="13077" width="5.88671875" style="3" customWidth="1"/>
    <col min="13078" max="13078" width="8.109375" style="3" customWidth="1"/>
    <col min="13079" max="13079" width="7.109375" style="3" customWidth="1"/>
    <col min="13080" max="13080" width="1.44140625" style="3" customWidth="1"/>
    <col min="13081" max="13081" width="1" style="3" customWidth="1"/>
    <col min="13082" max="13082" width="1.6640625" style="3" customWidth="1"/>
    <col min="13083" max="13083" width="12.88671875" style="3" customWidth="1"/>
    <col min="13084" max="13084" width="15.44140625" style="3" customWidth="1"/>
    <col min="13085" max="13085" width="11" style="3" customWidth="1"/>
    <col min="13086" max="13086" width="6.109375" style="3" customWidth="1"/>
    <col min="13087" max="13312" width="9.109375" style="3"/>
    <col min="13313" max="13314" width="1.5546875" style="3" customWidth="1"/>
    <col min="13315" max="13315" width="7.44140625" style="3" customWidth="1"/>
    <col min="13316" max="13316" width="10.44140625" style="3" customWidth="1"/>
    <col min="13317" max="13317" width="3.6640625" style="3" customWidth="1"/>
    <col min="13318" max="13318" width="3.5546875" style="3" customWidth="1"/>
    <col min="13319" max="13319" width="12.33203125" style="3" customWidth="1"/>
    <col min="13320" max="13320" width="8.44140625" style="3" customWidth="1"/>
    <col min="13321" max="13321" width="2.109375" style="3" customWidth="1"/>
    <col min="13322" max="13322" width="5.44140625" style="3" customWidth="1"/>
    <col min="13323" max="13323" width="9" style="3" customWidth="1"/>
    <col min="13324" max="13324" width="11.6640625" style="3" customWidth="1"/>
    <col min="13325" max="13325" width="1.44140625" style="3" customWidth="1"/>
    <col min="13326" max="13326" width="13.109375" style="3" customWidth="1"/>
    <col min="13327" max="13327" width="11.6640625" style="3" customWidth="1"/>
    <col min="13328" max="13328" width="12" style="3" customWidth="1"/>
    <col min="13329" max="13329" width="0.88671875" style="3" customWidth="1"/>
    <col min="13330" max="13330" width="14.5546875" style="3" customWidth="1"/>
    <col min="13331" max="13331" width="1.33203125" style="3" customWidth="1"/>
    <col min="13332" max="13332" width="11.109375" style="3" customWidth="1"/>
    <col min="13333" max="13333" width="5.88671875" style="3" customWidth="1"/>
    <col min="13334" max="13334" width="8.109375" style="3" customWidth="1"/>
    <col min="13335" max="13335" width="7.109375" style="3" customWidth="1"/>
    <col min="13336" max="13336" width="1.44140625" style="3" customWidth="1"/>
    <col min="13337" max="13337" width="1" style="3" customWidth="1"/>
    <col min="13338" max="13338" width="1.6640625" style="3" customWidth="1"/>
    <col min="13339" max="13339" width="12.88671875" style="3" customWidth="1"/>
    <col min="13340" max="13340" width="15.44140625" style="3" customWidth="1"/>
    <col min="13341" max="13341" width="11" style="3" customWidth="1"/>
    <col min="13342" max="13342" width="6.109375" style="3" customWidth="1"/>
    <col min="13343" max="13568" width="9.109375" style="3"/>
    <col min="13569" max="13570" width="1.5546875" style="3" customWidth="1"/>
    <col min="13571" max="13571" width="7.44140625" style="3" customWidth="1"/>
    <col min="13572" max="13572" width="10.44140625" style="3" customWidth="1"/>
    <col min="13573" max="13573" width="3.6640625" style="3" customWidth="1"/>
    <col min="13574" max="13574" width="3.5546875" style="3" customWidth="1"/>
    <col min="13575" max="13575" width="12.33203125" style="3" customWidth="1"/>
    <col min="13576" max="13576" width="8.44140625" style="3" customWidth="1"/>
    <col min="13577" max="13577" width="2.109375" style="3" customWidth="1"/>
    <col min="13578" max="13578" width="5.44140625" style="3" customWidth="1"/>
    <col min="13579" max="13579" width="9" style="3" customWidth="1"/>
    <col min="13580" max="13580" width="11.6640625" style="3" customWidth="1"/>
    <col min="13581" max="13581" width="1.44140625" style="3" customWidth="1"/>
    <col min="13582" max="13582" width="13.109375" style="3" customWidth="1"/>
    <col min="13583" max="13583" width="11.6640625" style="3" customWidth="1"/>
    <col min="13584" max="13584" width="12" style="3" customWidth="1"/>
    <col min="13585" max="13585" width="0.88671875" style="3" customWidth="1"/>
    <col min="13586" max="13586" width="14.5546875" style="3" customWidth="1"/>
    <col min="13587" max="13587" width="1.33203125" style="3" customWidth="1"/>
    <col min="13588" max="13588" width="11.109375" style="3" customWidth="1"/>
    <col min="13589" max="13589" width="5.88671875" style="3" customWidth="1"/>
    <col min="13590" max="13590" width="8.109375" style="3" customWidth="1"/>
    <col min="13591" max="13591" width="7.109375" style="3" customWidth="1"/>
    <col min="13592" max="13592" width="1.44140625" style="3" customWidth="1"/>
    <col min="13593" max="13593" width="1" style="3" customWidth="1"/>
    <col min="13594" max="13594" width="1.6640625" style="3" customWidth="1"/>
    <col min="13595" max="13595" width="12.88671875" style="3" customWidth="1"/>
    <col min="13596" max="13596" width="15.44140625" style="3" customWidth="1"/>
    <col min="13597" max="13597" width="11" style="3" customWidth="1"/>
    <col min="13598" max="13598" width="6.109375" style="3" customWidth="1"/>
    <col min="13599" max="13824" width="9.109375" style="3"/>
    <col min="13825" max="13826" width="1.5546875" style="3" customWidth="1"/>
    <col min="13827" max="13827" width="7.44140625" style="3" customWidth="1"/>
    <col min="13828" max="13828" width="10.44140625" style="3" customWidth="1"/>
    <col min="13829" max="13829" width="3.6640625" style="3" customWidth="1"/>
    <col min="13830" max="13830" width="3.5546875" style="3" customWidth="1"/>
    <col min="13831" max="13831" width="12.33203125" style="3" customWidth="1"/>
    <col min="13832" max="13832" width="8.44140625" style="3" customWidth="1"/>
    <col min="13833" max="13833" width="2.109375" style="3" customWidth="1"/>
    <col min="13834" max="13834" width="5.44140625" style="3" customWidth="1"/>
    <col min="13835" max="13835" width="9" style="3" customWidth="1"/>
    <col min="13836" max="13836" width="11.6640625" style="3" customWidth="1"/>
    <col min="13837" max="13837" width="1.44140625" style="3" customWidth="1"/>
    <col min="13838" max="13838" width="13.109375" style="3" customWidth="1"/>
    <col min="13839" max="13839" width="11.6640625" style="3" customWidth="1"/>
    <col min="13840" max="13840" width="12" style="3" customWidth="1"/>
    <col min="13841" max="13841" width="0.88671875" style="3" customWidth="1"/>
    <col min="13842" max="13842" width="14.5546875" style="3" customWidth="1"/>
    <col min="13843" max="13843" width="1.33203125" style="3" customWidth="1"/>
    <col min="13844" max="13844" width="11.109375" style="3" customWidth="1"/>
    <col min="13845" max="13845" width="5.88671875" style="3" customWidth="1"/>
    <col min="13846" max="13846" width="8.109375" style="3" customWidth="1"/>
    <col min="13847" max="13847" width="7.109375" style="3" customWidth="1"/>
    <col min="13848" max="13848" width="1.44140625" style="3" customWidth="1"/>
    <col min="13849" max="13849" width="1" style="3" customWidth="1"/>
    <col min="13850" max="13850" width="1.6640625" style="3" customWidth="1"/>
    <col min="13851" max="13851" width="12.88671875" style="3" customWidth="1"/>
    <col min="13852" max="13852" width="15.44140625" style="3" customWidth="1"/>
    <col min="13853" max="13853" width="11" style="3" customWidth="1"/>
    <col min="13854" max="13854" width="6.109375" style="3" customWidth="1"/>
    <col min="13855" max="14080" width="9.109375" style="3"/>
    <col min="14081" max="14082" width="1.5546875" style="3" customWidth="1"/>
    <col min="14083" max="14083" width="7.44140625" style="3" customWidth="1"/>
    <col min="14084" max="14084" width="10.44140625" style="3" customWidth="1"/>
    <col min="14085" max="14085" width="3.6640625" style="3" customWidth="1"/>
    <col min="14086" max="14086" width="3.5546875" style="3" customWidth="1"/>
    <col min="14087" max="14087" width="12.33203125" style="3" customWidth="1"/>
    <col min="14088" max="14088" width="8.44140625" style="3" customWidth="1"/>
    <col min="14089" max="14089" width="2.109375" style="3" customWidth="1"/>
    <col min="14090" max="14090" width="5.44140625" style="3" customWidth="1"/>
    <col min="14091" max="14091" width="9" style="3" customWidth="1"/>
    <col min="14092" max="14092" width="11.6640625" style="3" customWidth="1"/>
    <col min="14093" max="14093" width="1.44140625" style="3" customWidth="1"/>
    <col min="14094" max="14094" width="13.109375" style="3" customWidth="1"/>
    <col min="14095" max="14095" width="11.6640625" style="3" customWidth="1"/>
    <col min="14096" max="14096" width="12" style="3" customWidth="1"/>
    <col min="14097" max="14097" width="0.88671875" style="3" customWidth="1"/>
    <col min="14098" max="14098" width="14.5546875" style="3" customWidth="1"/>
    <col min="14099" max="14099" width="1.33203125" style="3" customWidth="1"/>
    <col min="14100" max="14100" width="11.109375" style="3" customWidth="1"/>
    <col min="14101" max="14101" width="5.88671875" style="3" customWidth="1"/>
    <col min="14102" max="14102" width="8.109375" style="3" customWidth="1"/>
    <col min="14103" max="14103" width="7.109375" style="3" customWidth="1"/>
    <col min="14104" max="14104" width="1.44140625" style="3" customWidth="1"/>
    <col min="14105" max="14105" width="1" style="3" customWidth="1"/>
    <col min="14106" max="14106" width="1.6640625" style="3" customWidth="1"/>
    <col min="14107" max="14107" width="12.88671875" style="3" customWidth="1"/>
    <col min="14108" max="14108" width="15.44140625" style="3" customWidth="1"/>
    <col min="14109" max="14109" width="11" style="3" customWidth="1"/>
    <col min="14110" max="14110" width="6.109375" style="3" customWidth="1"/>
    <col min="14111" max="14336" width="9.109375" style="3"/>
    <col min="14337" max="14338" width="1.5546875" style="3" customWidth="1"/>
    <col min="14339" max="14339" width="7.44140625" style="3" customWidth="1"/>
    <col min="14340" max="14340" width="10.44140625" style="3" customWidth="1"/>
    <col min="14341" max="14341" width="3.6640625" style="3" customWidth="1"/>
    <col min="14342" max="14342" width="3.5546875" style="3" customWidth="1"/>
    <col min="14343" max="14343" width="12.33203125" style="3" customWidth="1"/>
    <col min="14344" max="14344" width="8.44140625" style="3" customWidth="1"/>
    <col min="14345" max="14345" width="2.109375" style="3" customWidth="1"/>
    <col min="14346" max="14346" width="5.44140625" style="3" customWidth="1"/>
    <col min="14347" max="14347" width="9" style="3" customWidth="1"/>
    <col min="14348" max="14348" width="11.6640625" style="3" customWidth="1"/>
    <col min="14349" max="14349" width="1.44140625" style="3" customWidth="1"/>
    <col min="14350" max="14350" width="13.109375" style="3" customWidth="1"/>
    <col min="14351" max="14351" width="11.6640625" style="3" customWidth="1"/>
    <col min="14352" max="14352" width="12" style="3" customWidth="1"/>
    <col min="14353" max="14353" width="0.88671875" style="3" customWidth="1"/>
    <col min="14354" max="14354" width="14.5546875" style="3" customWidth="1"/>
    <col min="14355" max="14355" width="1.33203125" style="3" customWidth="1"/>
    <col min="14356" max="14356" width="11.109375" style="3" customWidth="1"/>
    <col min="14357" max="14357" width="5.88671875" style="3" customWidth="1"/>
    <col min="14358" max="14358" width="8.109375" style="3" customWidth="1"/>
    <col min="14359" max="14359" width="7.109375" style="3" customWidth="1"/>
    <col min="14360" max="14360" width="1.44140625" style="3" customWidth="1"/>
    <col min="14361" max="14361" width="1" style="3" customWidth="1"/>
    <col min="14362" max="14362" width="1.6640625" style="3" customWidth="1"/>
    <col min="14363" max="14363" width="12.88671875" style="3" customWidth="1"/>
    <col min="14364" max="14364" width="15.44140625" style="3" customWidth="1"/>
    <col min="14365" max="14365" width="11" style="3" customWidth="1"/>
    <col min="14366" max="14366" width="6.109375" style="3" customWidth="1"/>
    <col min="14367" max="14592" width="9.109375" style="3"/>
    <col min="14593" max="14594" width="1.5546875" style="3" customWidth="1"/>
    <col min="14595" max="14595" width="7.44140625" style="3" customWidth="1"/>
    <col min="14596" max="14596" width="10.44140625" style="3" customWidth="1"/>
    <col min="14597" max="14597" width="3.6640625" style="3" customWidth="1"/>
    <col min="14598" max="14598" width="3.5546875" style="3" customWidth="1"/>
    <col min="14599" max="14599" width="12.33203125" style="3" customWidth="1"/>
    <col min="14600" max="14600" width="8.44140625" style="3" customWidth="1"/>
    <col min="14601" max="14601" width="2.109375" style="3" customWidth="1"/>
    <col min="14602" max="14602" width="5.44140625" style="3" customWidth="1"/>
    <col min="14603" max="14603" width="9" style="3" customWidth="1"/>
    <col min="14604" max="14604" width="11.6640625" style="3" customWidth="1"/>
    <col min="14605" max="14605" width="1.44140625" style="3" customWidth="1"/>
    <col min="14606" max="14606" width="13.109375" style="3" customWidth="1"/>
    <col min="14607" max="14607" width="11.6640625" style="3" customWidth="1"/>
    <col min="14608" max="14608" width="12" style="3" customWidth="1"/>
    <col min="14609" max="14609" width="0.88671875" style="3" customWidth="1"/>
    <col min="14610" max="14610" width="14.5546875" style="3" customWidth="1"/>
    <col min="14611" max="14611" width="1.33203125" style="3" customWidth="1"/>
    <col min="14612" max="14612" width="11.109375" style="3" customWidth="1"/>
    <col min="14613" max="14613" width="5.88671875" style="3" customWidth="1"/>
    <col min="14614" max="14614" width="8.109375" style="3" customWidth="1"/>
    <col min="14615" max="14615" width="7.109375" style="3" customWidth="1"/>
    <col min="14616" max="14616" width="1.44140625" style="3" customWidth="1"/>
    <col min="14617" max="14617" width="1" style="3" customWidth="1"/>
    <col min="14618" max="14618" width="1.6640625" style="3" customWidth="1"/>
    <col min="14619" max="14619" width="12.88671875" style="3" customWidth="1"/>
    <col min="14620" max="14620" width="15.44140625" style="3" customWidth="1"/>
    <col min="14621" max="14621" width="11" style="3" customWidth="1"/>
    <col min="14622" max="14622" width="6.109375" style="3" customWidth="1"/>
    <col min="14623" max="14848" width="9.109375" style="3"/>
    <col min="14849" max="14850" width="1.5546875" style="3" customWidth="1"/>
    <col min="14851" max="14851" width="7.44140625" style="3" customWidth="1"/>
    <col min="14852" max="14852" width="10.44140625" style="3" customWidth="1"/>
    <col min="14853" max="14853" width="3.6640625" style="3" customWidth="1"/>
    <col min="14854" max="14854" width="3.5546875" style="3" customWidth="1"/>
    <col min="14855" max="14855" width="12.33203125" style="3" customWidth="1"/>
    <col min="14856" max="14856" width="8.44140625" style="3" customWidth="1"/>
    <col min="14857" max="14857" width="2.109375" style="3" customWidth="1"/>
    <col min="14858" max="14858" width="5.44140625" style="3" customWidth="1"/>
    <col min="14859" max="14859" width="9" style="3" customWidth="1"/>
    <col min="14860" max="14860" width="11.6640625" style="3" customWidth="1"/>
    <col min="14861" max="14861" width="1.44140625" style="3" customWidth="1"/>
    <col min="14862" max="14862" width="13.109375" style="3" customWidth="1"/>
    <col min="14863" max="14863" width="11.6640625" style="3" customWidth="1"/>
    <col min="14864" max="14864" width="12" style="3" customWidth="1"/>
    <col min="14865" max="14865" width="0.88671875" style="3" customWidth="1"/>
    <col min="14866" max="14866" width="14.5546875" style="3" customWidth="1"/>
    <col min="14867" max="14867" width="1.33203125" style="3" customWidth="1"/>
    <col min="14868" max="14868" width="11.109375" style="3" customWidth="1"/>
    <col min="14869" max="14869" width="5.88671875" style="3" customWidth="1"/>
    <col min="14870" max="14870" width="8.109375" style="3" customWidth="1"/>
    <col min="14871" max="14871" width="7.109375" style="3" customWidth="1"/>
    <col min="14872" max="14872" width="1.44140625" style="3" customWidth="1"/>
    <col min="14873" max="14873" width="1" style="3" customWidth="1"/>
    <col min="14874" max="14874" width="1.6640625" style="3" customWidth="1"/>
    <col min="14875" max="14875" width="12.88671875" style="3" customWidth="1"/>
    <col min="14876" max="14876" width="15.44140625" style="3" customWidth="1"/>
    <col min="14877" max="14877" width="11" style="3" customWidth="1"/>
    <col min="14878" max="14878" width="6.109375" style="3" customWidth="1"/>
    <col min="14879" max="15104" width="9.109375" style="3"/>
    <col min="15105" max="15106" width="1.5546875" style="3" customWidth="1"/>
    <col min="15107" max="15107" width="7.44140625" style="3" customWidth="1"/>
    <col min="15108" max="15108" width="10.44140625" style="3" customWidth="1"/>
    <col min="15109" max="15109" width="3.6640625" style="3" customWidth="1"/>
    <col min="15110" max="15110" width="3.5546875" style="3" customWidth="1"/>
    <col min="15111" max="15111" width="12.33203125" style="3" customWidth="1"/>
    <col min="15112" max="15112" width="8.44140625" style="3" customWidth="1"/>
    <col min="15113" max="15113" width="2.109375" style="3" customWidth="1"/>
    <col min="15114" max="15114" width="5.44140625" style="3" customWidth="1"/>
    <col min="15115" max="15115" width="9" style="3" customWidth="1"/>
    <col min="15116" max="15116" width="11.6640625" style="3" customWidth="1"/>
    <col min="15117" max="15117" width="1.44140625" style="3" customWidth="1"/>
    <col min="15118" max="15118" width="13.109375" style="3" customWidth="1"/>
    <col min="15119" max="15119" width="11.6640625" style="3" customWidth="1"/>
    <col min="15120" max="15120" width="12" style="3" customWidth="1"/>
    <col min="15121" max="15121" width="0.88671875" style="3" customWidth="1"/>
    <col min="15122" max="15122" width="14.5546875" style="3" customWidth="1"/>
    <col min="15123" max="15123" width="1.33203125" style="3" customWidth="1"/>
    <col min="15124" max="15124" width="11.109375" style="3" customWidth="1"/>
    <col min="15125" max="15125" width="5.88671875" style="3" customWidth="1"/>
    <col min="15126" max="15126" width="8.109375" style="3" customWidth="1"/>
    <col min="15127" max="15127" width="7.109375" style="3" customWidth="1"/>
    <col min="15128" max="15128" width="1.44140625" style="3" customWidth="1"/>
    <col min="15129" max="15129" width="1" style="3" customWidth="1"/>
    <col min="15130" max="15130" width="1.6640625" style="3" customWidth="1"/>
    <col min="15131" max="15131" width="12.88671875" style="3" customWidth="1"/>
    <col min="15132" max="15132" width="15.44140625" style="3" customWidth="1"/>
    <col min="15133" max="15133" width="11" style="3" customWidth="1"/>
    <col min="15134" max="15134" width="6.109375" style="3" customWidth="1"/>
    <col min="15135" max="15360" width="9.109375" style="3"/>
    <col min="15361" max="15362" width="1.5546875" style="3" customWidth="1"/>
    <col min="15363" max="15363" width="7.44140625" style="3" customWidth="1"/>
    <col min="15364" max="15364" width="10.44140625" style="3" customWidth="1"/>
    <col min="15365" max="15365" width="3.6640625" style="3" customWidth="1"/>
    <col min="15366" max="15366" width="3.5546875" style="3" customWidth="1"/>
    <col min="15367" max="15367" width="12.33203125" style="3" customWidth="1"/>
    <col min="15368" max="15368" width="8.44140625" style="3" customWidth="1"/>
    <col min="15369" max="15369" width="2.109375" style="3" customWidth="1"/>
    <col min="15370" max="15370" width="5.44140625" style="3" customWidth="1"/>
    <col min="15371" max="15371" width="9" style="3" customWidth="1"/>
    <col min="15372" max="15372" width="11.6640625" style="3" customWidth="1"/>
    <col min="15373" max="15373" width="1.44140625" style="3" customWidth="1"/>
    <col min="15374" max="15374" width="13.109375" style="3" customWidth="1"/>
    <col min="15375" max="15375" width="11.6640625" style="3" customWidth="1"/>
    <col min="15376" max="15376" width="12" style="3" customWidth="1"/>
    <col min="15377" max="15377" width="0.88671875" style="3" customWidth="1"/>
    <col min="15378" max="15378" width="14.5546875" style="3" customWidth="1"/>
    <col min="15379" max="15379" width="1.33203125" style="3" customWidth="1"/>
    <col min="15380" max="15380" width="11.109375" style="3" customWidth="1"/>
    <col min="15381" max="15381" width="5.88671875" style="3" customWidth="1"/>
    <col min="15382" max="15382" width="8.109375" style="3" customWidth="1"/>
    <col min="15383" max="15383" width="7.109375" style="3" customWidth="1"/>
    <col min="15384" max="15384" width="1.44140625" style="3" customWidth="1"/>
    <col min="15385" max="15385" width="1" style="3" customWidth="1"/>
    <col min="15386" max="15386" width="1.6640625" style="3" customWidth="1"/>
    <col min="15387" max="15387" width="12.88671875" style="3" customWidth="1"/>
    <col min="15388" max="15388" width="15.44140625" style="3" customWidth="1"/>
    <col min="15389" max="15389" width="11" style="3" customWidth="1"/>
    <col min="15390" max="15390" width="6.109375" style="3" customWidth="1"/>
    <col min="15391" max="15616" width="9.109375" style="3"/>
    <col min="15617" max="15618" width="1.5546875" style="3" customWidth="1"/>
    <col min="15619" max="15619" width="7.44140625" style="3" customWidth="1"/>
    <col min="15620" max="15620" width="10.44140625" style="3" customWidth="1"/>
    <col min="15621" max="15621" width="3.6640625" style="3" customWidth="1"/>
    <col min="15622" max="15622" width="3.5546875" style="3" customWidth="1"/>
    <col min="15623" max="15623" width="12.33203125" style="3" customWidth="1"/>
    <col min="15624" max="15624" width="8.44140625" style="3" customWidth="1"/>
    <col min="15625" max="15625" width="2.109375" style="3" customWidth="1"/>
    <col min="15626" max="15626" width="5.44140625" style="3" customWidth="1"/>
    <col min="15627" max="15627" width="9" style="3" customWidth="1"/>
    <col min="15628" max="15628" width="11.6640625" style="3" customWidth="1"/>
    <col min="15629" max="15629" width="1.44140625" style="3" customWidth="1"/>
    <col min="15630" max="15630" width="13.109375" style="3" customWidth="1"/>
    <col min="15631" max="15631" width="11.6640625" style="3" customWidth="1"/>
    <col min="15632" max="15632" width="12" style="3" customWidth="1"/>
    <col min="15633" max="15633" width="0.88671875" style="3" customWidth="1"/>
    <col min="15634" max="15634" width="14.5546875" style="3" customWidth="1"/>
    <col min="15635" max="15635" width="1.33203125" style="3" customWidth="1"/>
    <col min="15636" max="15636" width="11.109375" style="3" customWidth="1"/>
    <col min="15637" max="15637" width="5.88671875" style="3" customWidth="1"/>
    <col min="15638" max="15638" width="8.109375" style="3" customWidth="1"/>
    <col min="15639" max="15639" width="7.109375" style="3" customWidth="1"/>
    <col min="15640" max="15640" width="1.44140625" style="3" customWidth="1"/>
    <col min="15641" max="15641" width="1" style="3" customWidth="1"/>
    <col min="15642" max="15642" width="1.6640625" style="3" customWidth="1"/>
    <col min="15643" max="15643" width="12.88671875" style="3" customWidth="1"/>
    <col min="15644" max="15644" width="15.44140625" style="3" customWidth="1"/>
    <col min="15645" max="15645" width="11" style="3" customWidth="1"/>
    <col min="15646" max="15646" width="6.109375" style="3" customWidth="1"/>
    <col min="15647" max="15872" width="9.109375" style="3"/>
    <col min="15873" max="15874" width="1.5546875" style="3" customWidth="1"/>
    <col min="15875" max="15875" width="7.44140625" style="3" customWidth="1"/>
    <col min="15876" max="15876" width="10.44140625" style="3" customWidth="1"/>
    <col min="15877" max="15877" width="3.6640625" style="3" customWidth="1"/>
    <col min="15878" max="15878" width="3.5546875" style="3" customWidth="1"/>
    <col min="15879" max="15879" width="12.33203125" style="3" customWidth="1"/>
    <col min="15880" max="15880" width="8.44140625" style="3" customWidth="1"/>
    <col min="15881" max="15881" width="2.109375" style="3" customWidth="1"/>
    <col min="15882" max="15882" width="5.44140625" style="3" customWidth="1"/>
    <col min="15883" max="15883" width="9" style="3" customWidth="1"/>
    <col min="15884" max="15884" width="11.6640625" style="3" customWidth="1"/>
    <col min="15885" max="15885" width="1.44140625" style="3" customWidth="1"/>
    <col min="15886" max="15886" width="13.109375" style="3" customWidth="1"/>
    <col min="15887" max="15887" width="11.6640625" style="3" customWidth="1"/>
    <col min="15888" max="15888" width="12" style="3" customWidth="1"/>
    <col min="15889" max="15889" width="0.88671875" style="3" customWidth="1"/>
    <col min="15890" max="15890" width="14.5546875" style="3" customWidth="1"/>
    <col min="15891" max="15891" width="1.33203125" style="3" customWidth="1"/>
    <col min="15892" max="15892" width="11.109375" style="3" customWidth="1"/>
    <col min="15893" max="15893" width="5.88671875" style="3" customWidth="1"/>
    <col min="15894" max="15894" width="8.109375" style="3" customWidth="1"/>
    <col min="15895" max="15895" width="7.109375" style="3" customWidth="1"/>
    <col min="15896" max="15896" width="1.44140625" style="3" customWidth="1"/>
    <col min="15897" max="15897" width="1" style="3" customWidth="1"/>
    <col min="15898" max="15898" width="1.6640625" style="3" customWidth="1"/>
    <col min="15899" max="15899" width="12.88671875" style="3" customWidth="1"/>
    <col min="15900" max="15900" width="15.44140625" style="3" customWidth="1"/>
    <col min="15901" max="15901" width="11" style="3" customWidth="1"/>
    <col min="15902" max="15902" width="6.109375" style="3" customWidth="1"/>
    <col min="15903" max="16128" width="9.109375" style="3"/>
    <col min="16129" max="16130" width="1.5546875" style="3" customWidth="1"/>
    <col min="16131" max="16131" width="7.44140625" style="3" customWidth="1"/>
    <col min="16132" max="16132" width="10.44140625" style="3" customWidth="1"/>
    <col min="16133" max="16133" width="3.6640625" style="3" customWidth="1"/>
    <col min="16134" max="16134" width="3.5546875" style="3" customWidth="1"/>
    <col min="16135" max="16135" width="12.33203125" style="3" customWidth="1"/>
    <col min="16136" max="16136" width="8.44140625" style="3" customWidth="1"/>
    <col min="16137" max="16137" width="2.109375" style="3" customWidth="1"/>
    <col min="16138" max="16138" width="5.44140625" style="3" customWidth="1"/>
    <col min="16139" max="16139" width="9" style="3" customWidth="1"/>
    <col min="16140" max="16140" width="11.6640625" style="3" customWidth="1"/>
    <col min="16141" max="16141" width="1.44140625" style="3" customWidth="1"/>
    <col min="16142" max="16142" width="13.109375" style="3" customWidth="1"/>
    <col min="16143" max="16143" width="11.6640625" style="3" customWidth="1"/>
    <col min="16144" max="16144" width="12" style="3" customWidth="1"/>
    <col min="16145" max="16145" width="0.88671875" style="3" customWidth="1"/>
    <col min="16146" max="16146" width="14.5546875" style="3" customWidth="1"/>
    <col min="16147" max="16147" width="1.33203125" style="3" customWidth="1"/>
    <col min="16148" max="16148" width="11.109375" style="3" customWidth="1"/>
    <col min="16149" max="16149" width="5.88671875" style="3" customWidth="1"/>
    <col min="16150" max="16150" width="8.109375" style="3" customWidth="1"/>
    <col min="16151" max="16151" width="7.109375" style="3" customWidth="1"/>
    <col min="16152" max="16152" width="1.44140625" style="3" customWidth="1"/>
    <col min="16153" max="16153" width="1" style="3" customWidth="1"/>
    <col min="16154" max="16154" width="1.6640625" style="3" customWidth="1"/>
    <col min="16155" max="16155" width="12.88671875" style="3" customWidth="1"/>
    <col min="16156" max="16156" width="15.44140625" style="3" customWidth="1"/>
    <col min="16157" max="16157" width="11" style="3" customWidth="1"/>
    <col min="16158" max="16158" width="6.109375" style="3" customWidth="1"/>
    <col min="16159" max="16384" width="9.109375" style="3"/>
  </cols>
  <sheetData>
    <row r="1" spans="1:50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</row>
    <row r="2" spans="1:50" ht="6.75" customHeight="1">
      <c r="A2" s="1"/>
      <c r="B2" s="6"/>
      <c r="C2" s="7"/>
      <c r="D2" s="7"/>
      <c r="E2" s="7"/>
      <c r="F2" s="7"/>
      <c r="G2" s="7"/>
      <c r="H2" s="7"/>
      <c r="I2" s="7"/>
      <c r="J2" s="6"/>
      <c r="K2" s="7"/>
      <c r="L2" s="7"/>
      <c r="M2" s="7"/>
      <c r="N2" s="7"/>
      <c r="O2" s="7"/>
      <c r="P2" s="7"/>
      <c r="Q2" s="6"/>
      <c r="R2" s="7"/>
      <c r="S2" s="7"/>
      <c r="T2" s="7"/>
      <c r="U2" s="7"/>
      <c r="V2" s="7"/>
      <c r="W2" s="7"/>
      <c r="X2" s="8"/>
    </row>
    <row r="3" spans="1:50" ht="13.5" customHeight="1">
      <c r="A3" s="1"/>
      <c r="B3" s="9"/>
      <c r="C3" s="1"/>
      <c r="D3" s="1"/>
      <c r="E3" s="1"/>
      <c r="F3" s="1"/>
      <c r="G3" s="10" t="s">
        <v>176</v>
      </c>
      <c r="H3" s="11"/>
      <c r="I3" s="12"/>
      <c r="J3" s="325" t="s">
        <v>186</v>
      </c>
      <c r="K3" s="326"/>
      <c r="L3" s="326"/>
      <c r="M3" s="326"/>
      <c r="N3" s="326"/>
      <c r="O3" s="326"/>
      <c r="P3" s="327"/>
      <c r="Q3" s="1"/>
      <c r="R3" s="10" t="s">
        <v>113</v>
      </c>
      <c r="S3" s="10"/>
      <c r="T3" s="329"/>
      <c r="U3" s="330"/>
      <c r="V3" s="330"/>
      <c r="W3" s="331"/>
      <c r="X3" s="13"/>
    </row>
    <row r="4" spans="1:50" ht="13.5" customHeight="1">
      <c r="A4" s="1"/>
      <c r="B4" s="9"/>
      <c r="C4" s="1"/>
      <c r="D4" s="1"/>
      <c r="E4" s="1"/>
      <c r="F4" s="1"/>
      <c r="G4" s="10"/>
      <c r="H4" s="11"/>
      <c r="I4" s="1"/>
      <c r="J4" s="328"/>
      <c r="K4" s="326"/>
      <c r="L4" s="326"/>
      <c r="M4" s="326"/>
      <c r="N4" s="326"/>
      <c r="O4" s="326"/>
      <c r="P4" s="327"/>
      <c r="Q4" s="14"/>
      <c r="R4" s="1"/>
      <c r="S4" s="1"/>
      <c r="T4" s="1"/>
      <c r="U4" s="1"/>
      <c r="V4" s="1"/>
      <c r="W4" s="1"/>
      <c r="X4" s="15"/>
      <c r="Y4" s="1"/>
      <c r="AB4" s="133"/>
      <c r="AX4" s="3" t="b">
        <v>1</v>
      </c>
    </row>
    <row r="5" spans="1:50" ht="13.5" customHeight="1">
      <c r="A5" s="1"/>
      <c r="B5" s="9"/>
      <c r="C5" s="1"/>
      <c r="D5" s="1"/>
      <c r="E5" s="1"/>
      <c r="F5" s="1"/>
      <c r="G5" s="10"/>
      <c r="H5" s="11"/>
      <c r="I5" s="19"/>
      <c r="J5" s="328"/>
      <c r="K5" s="326"/>
      <c r="L5" s="326"/>
      <c r="M5" s="326"/>
      <c r="N5" s="326"/>
      <c r="O5" s="326"/>
      <c r="P5" s="327"/>
      <c r="Q5" s="14"/>
      <c r="R5" s="20"/>
      <c r="S5" s="20"/>
      <c r="T5" s="22"/>
      <c r="U5" s="22"/>
      <c r="V5" s="22"/>
      <c r="W5" s="22"/>
      <c r="X5" s="15"/>
      <c r="Y5" s="1"/>
      <c r="AB5" s="133"/>
    </row>
    <row r="6" spans="1:50" ht="13.5" customHeight="1">
      <c r="A6" s="1"/>
      <c r="B6" s="9"/>
      <c r="C6" s="1"/>
      <c r="D6" s="1"/>
      <c r="E6" s="1"/>
      <c r="F6" s="1"/>
      <c r="G6" s="10"/>
      <c r="H6" s="11"/>
      <c r="I6" s="19"/>
      <c r="J6" s="328"/>
      <c r="K6" s="326"/>
      <c r="L6" s="326"/>
      <c r="M6" s="326"/>
      <c r="N6" s="326"/>
      <c r="O6" s="326"/>
      <c r="P6" s="327"/>
      <c r="Q6" s="14"/>
      <c r="R6" s="23" t="s">
        <v>4</v>
      </c>
      <c r="S6" s="23"/>
      <c r="T6" s="329">
        <f>'Packaging Instruction'!T6:W6</f>
        <v>0</v>
      </c>
      <c r="U6" s="332"/>
      <c r="V6" s="332"/>
      <c r="W6" s="333"/>
      <c r="X6" s="13"/>
      <c r="Y6" s="1"/>
      <c r="AB6" s="133"/>
    </row>
    <row r="7" spans="1:50" ht="13.5" customHeight="1">
      <c r="A7" s="1"/>
      <c r="B7" s="264"/>
      <c r="C7" s="265"/>
      <c r="D7" s="265"/>
      <c r="E7" s="265"/>
      <c r="F7" s="24"/>
      <c r="G7" s="10"/>
      <c r="H7" s="25"/>
      <c r="I7" s="19"/>
      <c r="J7" s="328"/>
      <c r="K7" s="326"/>
      <c r="L7" s="326"/>
      <c r="M7" s="326"/>
      <c r="N7" s="326"/>
      <c r="O7" s="326"/>
      <c r="P7" s="327"/>
      <c r="Q7" s="14"/>
      <c r="R7" s="26" t="s">
        <v>6</v>
      </c>
      <c r="S7" s="26"/>
      <c r="T7" s="334"/>
      <c r="U7" s="335"/>
      <c r="V7" s="335"/>
      <c r="W7" s="336"/>
      <c r="X7" s="13"/>
      <c r="Y7" s="1"/>
      <c r="AB7" s="133"/>
    </row>
    <row r="8" spans="1:50" ht="13.5" customHeight="1">
      <c r="A8" s="1"/>
      <c r="B8" s="264"/>
      <c r="C8" s="265"/>
      <c r="D8" s="265"/>
      <c r="E8" s="265"/>
      <c r="F8" s="24"/>
      <c r="G8" s="10"/>
      <c r="H8" s="25"/>
      <c r="I8" s="19"/>
      <c r="J8" s="328"/>
      <c r="K8" s="326"/>
      <c r="L8" s="326"/>
      <c r="M8" s="326"/>
      <c r="N8" s="326"/>
      <c r="O8" s="326"/>
      <c r="P8" s="327"/>
      <c r="Q8" s="14"/>
      <c r="R8" s="27" t="s">
        <v>8</v>
      </c>
      <c r="S8" s="27"/>
      <c r="T8" s="337"/>
      <c r="U8" s="338"/>
      <c r="V8" s="338"/>
      <c r="W8" s="339"/>
      <c r="X8" s="13"/>
      <c r="Y8" s="1"/>
      <c r="AB8" s="133"/>
    </row>
    <row r="9" spans="1:50" ht="13.5" customHeight="1">
      <c r="A9" s="1"/>
      <c r="B9" s="9"/>
      <c r="C9" s="1"/>
      <c r="D9" s="1"/>
      <c r="E9" s="28"/>
      <c r="F9" s="24"/>
      <c r="G9" s="10"/>
      <c r="H9" s="25"/>
      <c r="I9" s="19"/>
      <c r="J9" s="328"/>
      <c r="K9" s="326"/>
      <c r="L9" s="326"/>
      <c r="M9" s="326"/>
      <c r="N9" s="326"/>
      <c r="O9" s="326"/>
      <c r="P9" s="327"/>
      <c r="Q9" s="14"/>
      <c r="R9" s="26" t="s">
        <v>10</v>
      </c>
      <c r="S9" s="26"/>
      <c r="T9" s="334"/>
      <c r="U9" s="335"/>
      <c r="V9" s="335"/>
      <c r="W9" s="336"/>
      <c r="X9" s="13"/>
      <c r="Y9" s="1"/>
      <c r="AB9" s="133"/>
    </row>
    <row r="10" spans="1:50" ht="13.5" customHeight="1">
      <c r="A10" s="1"/>
      <c r="B10" s="9"/>
      <c r="C10" s="10"/>
      <c r="D10" s="1"/>
      <c r="E10" s="1"/>
      <c r="F10" s="24"/>
      <c r="G10" s="10"/>
      <c r="H10" s="25"/>
      <c r="I10" s="19"/>
      <c r="J10" s="328"/>
      <c r="K10" s="326"/>
      <c r="L10" s="326"/>
      <c r="M10" s="326"/>
      <c r="N10" s="326"/>
      <c r="O10" s="326"/>
      <c r="P10" s="327"/>
      <c r="Q10" s="14"/>
      <c r="R10" s="26" t="s">
        <v>12</v>
      </c>
      <c r="S10" s="26"/>
      <c r="T10" s="340"/>
      <c r="U10" s="341"/>
      <c r="V10" s="341"/>
      <c r="W10" s="342"/>
      <c r="X10" s="13"/>
      <c r="Y10" s="1"/>
      <c r="AB10" s="133"/>
    </row>
    <row r="11" spans="1:50" ht="7.5" customHeight="1">
      <c r="A11" s="1"/>
      <c r="B11" s="32"/>
      <c r="C11" s="2"/>
      <c r="D11" s="2"/>
      <c r="E11" s="2"/>
      <c r="F11" s="33"/>
      <c r="G11" s="33"/>
      <c r="H11" s="34"/>
      <c r="I11" s="35"/>
      <c r="J11" s="36"/>
      <c r="K11" s="35"/>
      <c r="L11" s="35"/>
      <c r="M11" s="35"/>
      <c r="N11" s="35"/>
      <c r="O11" s="35"/>
      <c r="P11" s="37"/>
      <c r="Q11" s="38"/>
      <c r="R11" s="2"/>
      <c r="S11" s="2"/>
      <c r="T11" s="39"/>
      <c r="U11" s="39"/>
      <c r="V11" s="2"/>
      <c r="W11" s="2"/>
      <c r="X11" s="40"/>
      <c r="Y11" s="1"/>
    </row>
    <row r="12" spans="1:50" ht="12.75" customHeight="1">
      <c r="A12" s="1"/>
      <c r="B12" s="9"/>
      <c r="C12" s="7"/>
      <c r="D12" s="7"/>
      <c r="E12" s="7"/>
      <c r="F12" s="44"/>
      <c r="G12" s="44"/>
      <c r="H12" s="45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8"/>
      <c r="Y12" s="1"/>
      <c r="AB12" s="133"/>
    </row>
    <row r="13" spans="1:50" ht="15.75" customHeight="1">
      <c r="A13" s="1"/>
      <c r="B13" s="9"/>
      <c r="C13" s="246" t="s">
        <v>15</v>
      </c>
      <c r="D13" s="247"/>
      <c r="E13" s="247"/>
      <c r="F13" s="12"/>
      <c r="G13" s="12"/>
      <c r="H13" s="49"/>
      <c r="I13" s="1"/>
      <c r="J13" s="9"/>
      <c r="K13" s="246" t="s">
        <v>114</v>
      </c>
      <c r="L13" s="246"/>
      <c r="M13" s="246"/>
      <c r="N13" s="246"/>
      <c r="O13" s="246"/>
      <c r="P13" s="1"/>
      <c r="Q13" s="1"/>
      <c r="R13" s="50" t="s">
        <v>169</v>
      </c>
      <c r="S13" s="50"/>
      <c r="T13" s="1"/>
      <c r="U13" s="1"/>
      <c r="V13" s="1"/>
      <c r="W13" s="1"/>
      <c r="X13" s="13"/>
      <c r="Y13" s="1"/>
      <c r="AB13" s="133"/>
    </row>
    <row r="14" spans="1:50" ht="15.75" customHeight="1">
      <c r="A14" s="1"/>
      <c r="B14" s="9"/>
      <c r="C14" s="247"/>
      <c r="D14" s="247"/>
      <c r="E14" s="247"/>
      <c r="F14" s="12"/>
      <c r="G14" s="12"/>
      <c r="H14" s="49"/>
      <c r="I14" s="1"/>
      <c r="J14" s="9"/>
      <c r="K14" s="246"/>
      <c r="L14" s="246"/>
      <c r="M14" s="246"/>
      <c r="N14" s="246"/>
      <c r="O14" s="246"/>
      <c r="P14" s="1"/>
      <c r="Q14" s="1"/>
      <c r="R14" s="53" t="s">
        <v>170</v>
      </c>
      <c r="S14" s="53"/>
      <c r="T14" s="1"/>
      <c r="U14" s="1"/>
      <c r="V14" s="1"/>
      <c r="W14" s="1"/>
      <c r="X14" s="13"/>
      <c r="Y14" s="1"/>
      <c r="AB14" s="133"/>
    </row>
    <row r="15" spans="1:50" ht="6" customHeight="1">
      <c r="A15" s="1"/>
      <c r="B15" s="9"/>
      <c r="C15" s="1"/>
      <c r="D15" s="1"/>
      <c r="E15" s="1"/>
      <c r="F15" s="12"/>
      <c r="G15" s="12"/>
      <c r="H15" s="4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3"/>
      <c r="Y15" s="1"/>
    </row>
    <row r="16" spans="1:50" ht="13.8">
      <c r="A16" s="1"/>
      <c r="B16" s="9"/>
      <c r="C16" s="11" t="s">
        <v>168</v>
      </c>
      <c r="D16" s="1"/>
      <c r="E16" s="1"/>
      <c r="F16" s="323"/>
      <c r="G16" s="323"/>
      <c r="H16" s="323"/>
      <c r="I16" s="1"/>
      <c r="J16" s="9"/>
      <c r="K16" s="10" t="s">
        <v>19</v>
      </c>
      <c r="L16" s="1"/>
      <c r="M16" s="1"/>
      <c r="N16" s="324"/>
      <c r="O16" s="324"/>
      <c r="P16" s="324"/>
      <c r="Q16" s="1"/>
      <c r="R16" s="10" t="s">
        <v>20</v>
      </c>
      <c r="S16" s="10"/>
      <c r="T16" s="1"/>
      <c r="U16" s="250"/>
      <c r="V16" s="251"/>
      <c r="W16" s="252"/>
      <c r="X16" s="13"/>
      <c r="Y16" s="1"/>
      <c r="AB16" s="133"/>
    </row>
    <row r="17" spans="1:30" s="63" customFormat="1" ht="6.75" customHeight="1">
      <c r="A17" s="57"/>
      <c r="B17" s="58"/>
      <c r="C17" s="59"/>
      <c r="D17" s="57"/>
      <c r="E17" s="57"/>
      <c r="F17" s="49"/>
      <c r="G17" s="49"/>
      <c r="H17" s="234"/>
      <c r="I17" s="57"/>
      <c r="J17" s="58"/>
      <c r="K17" s="61"/>
      <c r="L17" s="57"/>
      <c r="M17" s="57"/>
      <c r="N17" s="57"/>
      <c r="O17" s="57"/>
      <c r="P17" s="57"/>
      <c r="Q17" s="57"/>
      <c r="R17" s="62"/>
      <c r="S17" s="62"/>
      <c r="T17" s="57"/>
      <c r="U17" s="57"/>
      <c r="V17" s="57"/>
      <c r="W17" s="57"/>
      <c r="X17" s="15"/>
      <c r="Y17" s="57"/>
      <c r="AA17" s="131"/>
      <c r="AB17" s="132"/>
      <c r="AC17" s="132"/>
    </row>
    <row r="18" spans="1:30">
      <c r="A18" s="1"/>
      <c r="B18" s="9"/>
      <c r="C18" s="11" t="s">
        <v>22</v>
      </c>
      <c r="D18" s="1"/>
      <c r="E18" s="1"/>
      <c r="F18" s="253"/>
      <c r="G18" s="253"/>
      <c r="H18" s="253"/>
      <c r="I18" s="1"/>
      <c r="J18" s="9"/>
      <c r="K18" s="10" t="s">
        <v>23</v>
      </c>
      <c r="L18" s="1"/>
      <c r="M18" s="1"/>
      <c r="N18" s="253"/>
      <c r="O18" s="253"/>
      <c r="P18" s="253"/>
      <c r="Q18" s="1"/>
      <c r="R18" s="10" t="s">
        <v>24</v>
      </c>
      <c r="S18" s="10"/>
      <c r="T18" s="1"/>
      <c r="U18" s="250"/>
      <c r="V18" s="251"/>
      <c r="W18" s="252"/>
      <c r="X18" s="13"/>
      <c r="Y18" s="1"/>
      <c r="AB18" s="133"/>
    </row>
    <row r="19" spans="1:30" s="63" customFormat="1" ht="6.75" customHeight="1">
      <c r="A19" s="57"/>
      <c r="B19" s="58"/>
      <c r="C19" s="59"/>
      <c r="D19" s="57"/>
      <c r="E19" s="57"/>
      <c r="F19" s="24"/>
      <c r="G19" s="24"/>
      <c r="H19" s="60"/>
      <c r="I19" s="57"/>
      <c r="J19" s="58"/>
      <c r="K19" s="61"/>
      <c r="L19" s="57"/>
      <c r="M19" s="57"/>
      <c r="N19" s="57"/>
      <c r="O19" s="57"/>
      <c r="P19" s="57"/>
      <c r="Q19" s="57"/>
      <c r="R19" s="62"/>
      <c r="S19" s="62"/>
      <c r="T19" s="57"/>
      <c r="U19" s="57"/>
      <c r="V19" s="57"/>
      <c r="W19" s="57"/>
      <c r="X19" s="15"/>
      <c r="Y19" s="57"/>
      <c r="AA19" s="131"/>
      <c r="AB19" s="132"/>
      <c r="AC19" s="132"/>
    </row>
    <row r="20" spans="1:30">
      <c r="A20" s="1"/>
      <c r="B20" s="9"/>
      <c r="C20" s="11" t="s">
        <v>26</v>
      </c>
      <c r="D20" s="1"/>
      <c r="E20" s="1"/>
      <c r="F20" s="345"/>
      <c r="G20" s="345"/>
      <c r="H20" s="345"/>
      <c r="I20" s="1"/>
      <c r="J20" s="9"/>
      <c r="K20" s="10" t="s">
        <v>27</v>
      </c>
      <c r="L20" s="1"/>
      <c r="M20" s="1"/>
      <c r="N20" s="253"/>
      <c r="O20" s="253"/>
      <c r="P20" s="253"/>
      <c r="Q20" s="1"/>
      <c r="R20" s="10" t="s">
        <v>28</v>
      </c>
      <c r="S20" s="10"/>
      <c r="T20" s="1"/>
      <c r="U20" s="250"/>
      <c r="V20" s="251"/>
      <c r="W20" s="252"/>
      <c r="X20" s="13"/>
      <c r="Y20" s="1"/>
      <c r="AB20" s="133"/>
    </row>
    <row r="21" spans="1:30" s="63" customFormat="1" ht="6.75" customHeight="1">
      <c r="A21" s="57"/>
      <c r="B21" s="58"/>
      <c r="C21" s="59"/>
      <c r="D21" s="57"/>
      <c r="E21" s="57"/>
      <c r="F21" s="24"/>
      <c r="G21" s="24"/>
      <c r="H21" s="60"/>
      <c r="I21" s="57"/>
      <c r="J21" s="58"/>
      <c r="K21" s="61"/>
      <c r="L21" s="57"/>
      <c r="M21" s="57"/>
      <c r="N21" s="64"/>
      <c r="O21" s="64"/>
      <c r="P21" s="64"/>
      <c r="Q21" s="57"/>
      <c r="R21" s="62"/>
      <c r="S21" s="62"/>
      <c r="T21" s="57"/>
      <c r="U21" s="57"/>
      <c r="V21" s="57"/>
      <c r="W21" s="57"/>
      <c r="X21" s="15"/>
      <c r="Y21" s="57"/>
      <c r="AA21" s="131"/>
      <c r="AB21" s="132"/>
      <c r="AC21" s="132"/>
    </row>
    <row r="22" spans="1:30">
      <c r="A22" s="1"/>
      <c r="B22" s="9"/>
      <c r="C22" s="11" t="s">
        <v>30</v>
      </c>
      <c r="D22" s="1"/>
      <c r="E22" s="1"/>
      <c r="F22" s="269"/>
      <c r="G22" s="269"/>
      <c r="H22" s="269"/>
      <c r="I22" s="1"/>
      <c r="J22" s="9"/>
      <c r="K22" s="10"/>
      <c r="L22" s="1"/>
      <c r="M22" s="1"/>
      <c r="N22" s="280"/>
      <c r="O22" s="280"/>
      <c r="P22" s="280"/>
      <c r="Q22" s="1"/>
      <c r="R22" s="10" t="s">
        <v>31</v>
      </c>
      <c r="S22" s="10"/>
      <c r="T22" s="1"/>
      <c r="U22" s="281"/>
      <c r="V22" s="251"/>
      <c r="W22" s="252"/>
      <c r="X22" s="13"/>
      <c r="Y22" s="1"/>
      <c r="AB22" s="133"/>
    </row>
    <row r="23" spans="1:30" ht="7.5" customHeight="1">
      <c r="A23" s="1"/>
      <c r="B23" s="32"/>
      <c r="C23" s="2"/>
      <c r="D23" s="2"/>
      <c r="E23" s="2"/>
      <c r="F23" s="2"/>
      <c r="G23" s="2"/>
      <c r="H23" s="2"/>
      <c r="I23" s="2"/>
      <c r="J23" s="3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0"/>
      <c r="Y23" s="1"/>
    </row>
    <row r="24" spans="1:30" ht="15.75" customHeight="1">
      <c r="A24" s="13"/>
      <c r="B24" s="6"/>
      <c r="C24" s="7"/>
      <c r="D24" s="7"/>
      <c r="E24" s="7"/>
      <c r="F24" s="7"/>
      <c r="G24" s="7"/>
      <c r="H24" s="7"/>
      <c r="I24" s="8"/>
      <c r="J24" s="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"/>
      <c r="X24" s="13"/>
      <c r="Y24" s="9"/>
      <c r="AB24" s="133"/>
      <c r="AD24" s="1"/>
    </row>
    <row r="25" spans="1:30">
      <c r="A25" s="13"/>
      <c r="B25" s="9"/>
      <c r="C25" s="20" t="s">
        <v>36</v>
      </c>
      <c r="D25" s="1"/>
      <c r="E25" s="1"/>
      <c r="F25" s="1"/>
      <c r="G25" s="57"/>
      <c r="H25" s="57"/>
      <c r="I25" s="15"/>
      <c r="J25" s="1"/>
      <c r="K25" s="20" t="s">
        <v>115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3"/>
      <c r="Y25" s="9"/>
      <c r="AB25" s="133"/>
      <c r="AD25" s="1"/>
    </row>
    <row r="26" spans="1:30" ht="10.5" customHeight="1">
      <c r="A26" s="13"/>
      <c r="B26" s="9"/>
      <c r="C26" s="1"/>
      <c r="D26" s="1"/>
      <c r="E26" s="1"/>
      <c r="F26" s="1"/>
      <c r="G26" s="1"/>
      <c r="H26" s="57"/>
      <c r="I26" s="15"/>
      <c r="J26" s="1"/>
      <c r="K26" s="1"/>
      <c r="L26" s="12"/>
      <c r="M26" s="12"/>
      <c r="N26" s="12"/>
      <c r="O26" s="12"/>
      <c r="P26" s="12"/>
      <c r="Q26" s="1"/>
      <c r="R26" s="1"/>
      <c r="S26" s="1"/>
      <c r="T26" s="1"/>
      <c r="U26" s="1"/>
      <c r="V26" s="12"/>
      <c r="W26" s="1"/>
      <c r="X26" s="13"/>
      <c r="Y26" s="9"/>
      <c r="AB26" s="133"/>
      <c r="AD26" s="1"/>
    </row>
    <row r="27" spans="1:30" ht="10.5" customHeight="1">
      <c r="A27" s="13"/>
      <c r="B27" s="9"/>
      <c r="C27" s="11" t="s">
        <v>39</v>
      </c>
      <c r="D27" s="1"/>
      <c r="E27" s="1"/>
      <c r="F27" s="70"/>
      <c r="G27" s="19"/>
      <c r="H27" s="57"/>
      <c r="I27" s="15"/>
      <c r="J27" s="1"/>
      <c r="K27" s="1"/>
      <c r="L27" s="1"/>
      <c r="M27" s="1"/>
      <c r="N27" s="1"/>
      <c r="O27" s="1"/>
      <c r="P27" s="1"/>
      <c r="Q27" s="1"/>
      <c r="R27" s="134"/>
      <c r="S27" s="134"/>
      <c r="T27" s="134"/>
      <c r="U27" s="134"/>
      <c r="V27" s="135"/>
      <c r="W27" s="1"/>
      <c r="X27" s="13"/>
      <c r="Y27" s="9"/>
      <c r="AB27" s="133"/>
      <c r="AD27" s="1"/>
    </row>
    <row r="28" spans="1:30" ht="10.5" customHeight="1">
      <c r="A28" s="13"/>
      <c r="B28" s="9"/>
      <c r="C28" s="11" t="s">
        <v>41</v>
      </c>
      <c r="D28" s="1"/>
      <c r="E28" s="1"/>
      <c r="F28" s="70"/>
      <c r="G28" s="19"/>
      <c r="H28" s="57"/>
      <c r="I28" s="15"/>
      <c r="J28" s="1"/>
      <c r="K28" s="136" t="s">
        <v>116</v>
      </c>
      <c r="L28" s="12"/>
      <c r="M28" s="1"/>
      <c r="N28" s="1"/>
      <c r="O28" s="343"/>
      <c r="P28" s="344"/>
      <c r="Q28" s="1"/>
      <c r="R28" s="137" t="s">
        <v>117</v>
      </c>
      <c r="S28" s="137"/>
      <c r="T28" s="1"/>
      <c r="U28" s="1"/>
      <c r="V28" s="1"/>
      <c r="W28" s="1"/>
      <c r="X28" s="13"/>
      <c r="Y28" s="9"/>
      <c r="AB28" s="133"/>
      <c r="AD28" s="1"/>
    </row>
    <row r="29" spans="1:30" ht="10.5" customHeight="1">
      <c r="A29" s="13"/>
      <c r="B29" s="9"/>
      <c r="C29" s="1"/>
      <c r="D29" s="1"/>
      <c r="E29" s="1"/>
      <c r="F29" s="70"/>
      <c r="G29" s="19"/>
      <c r="H29" s="57"/>
      <c r="I29" s="15"/>
      <c r="J29" s="1"/>
      <c r="K29" s="136" t="s">
        <v>118</v>
      </c>
      <c r="L29" s="12"/>
      <c r="M29" s="1"/>
      <c r="N29" s="1"/>
      <c r="O29" s="343"/>
      <c r="P29" s="344"/>
      <c r="Q29" s="1"/>
      <c r="R29" s="137" t="s">
        <v>117</v>
      </c>
      <c r="S29" s="137"/>
      <c r="T29" s="12"/>
      <c r="U29" s="12"/>
      <c r="V29" s="12"/>
      <c r="W29" s="1"/>
      <c r="X29" s="13"/>
      <c r="Y29" s="9"/>
      <c r="AB29" s="133"/>
      <c r="AD29" s="1"/>
    </row>
    <row r="30" spans="1:30" ht="10.5" customHeight="1">
      <c r="A30" s="13"/>
      <c r="B30" s="9"/>
      <c r="C30" s="1"/>
      <c r="D30" s="1"/>
      <c r="E30" s="1"/>
      <c r="F30" s="1"/>
      <c r="G30" s="1"/>
      <c r="H30" s="57"/>
      <c r="I30" s="15"/>
      <c r="J30" s="1"/>
      <c r="K30" s="136" t="s">
        <v>119</v>
      </c>
      <c r="L30" s="12"/>
      <c r="M30" s="1"/>
      <c r="N30" s="1"/>
      <c r="O30" s="343"/>
      <c r="P30" s="344"/>
      <c r="Q30" s="1"/>
      <c r="R30" s="138" t="s">
        <v>117</v>
      </c>
      <c r="S30" s="11"/>
      <c r="T30" s="12"/>
      <c r="U30" s="12"/>
      <c r="V30" s="12"/>
      <c r="W30" s="1"/>
      <c r="X30" s="13"/>
      <c r="Y30" s="9"/>
      <c r="AB30" s="133"/>
      <c r="AD30" s="1"/>
    </row>
    <row r="31" spans="1:30" ht="10.5" customHeight="1">
      <c r="A31" s="13"/>
      <c r="B31" s="9"/>
      <c r="C31" s="11" t="s">
        <v>43</v>
      </c>
      <c r="D31" s="1"/>
      <c r="E31" s="1"/>
      <c r="F31" s="1"/>
      <c r="G31" s="57"/>
      <c r="H31" s="72"/>
      <c r="I31" s="13"/>
      <c r="J31" s="1"/>
      <c r="K31" s="136" t="s">
        <v>120</v>
      </c>
      <c r="L31" s="12"/>
      <c r="M31" s="1"/>
      <c r="N31" s="1"/>
      <c r="O31" s="343"/>
      <c r="P31" s="344"/>
      <c r="Q31" s="1"/>
      <c r="R31" s="11" t="s">
        <v>117</v>
      </c>
      <c r="S31" s="11"/>
      <c r="T31" s="12"/>
      <c r="U31" s="12"/>
      <c r="V31" s="12"/>
      <c r="W31" s="1"/>
      <c r="X31" s="13"/>
      <c r="Y31" s="9"/>
      <c r="AB31" s="133"/>
      <c r="AD31" s="1"/>
    </row>
    <row r="32" spans="1:30" ht="10.5" customHeight="1">
      <c r="A32" s="13"/>
      <c r="B32" s="9"/>
      <c r="C32" s="11"/>
      <c r="D32" s="1"/>
      <c r="E32" s="1"/>
      <c r="F32" s="139" t="s">
        <v>44</v>
      </c>
      <c r="G32" s="72" t="s">
        <v>42</v>
      </c>
      <c r="H32" s="1"/>
      <c r="I32" s="13"/>
      <c r="J32" s="1"/>
      <c r="K32" s="136" t="s">
        <v>121</v>
      </c>
      <c r="L32" s="12"/>
      <c r="M32" s="1"/>
      <c r="N32" s="1"/>
      <c r="O32" s="343"/>
      <c r="P32" s="344"/>
      <c r="Q32" s="1"/>
      <c r="R32" s="138" t="s">
        <v>117</v>
      </c>
      <c r="S32" s="138"/>
      <c r="T32" s="138"/>
      <c r="U32" s="11"/>
      <c r="V32" s="12"/>
      <c r="W32" s="1"/>
      <c r="X32" s="13"/>
      <c r="Y32" s="9"/>
      <c r="AA32" s="140"/>
      <c r="AB32" s="133"/>
      <c r="AD32" s="1"/>
    </row>
    <row r="33" spans="1:30" ht="10.5" customHeight="1">
      <c r="A33" s="13"/>
      <c r="B33" s="9"/>
      <c r="C33" s="73" t="s">
        <v>33</v>
      </c>
      <c r="D33" s="1"/>
      <c r="E33" s="1"/>
      <c r="F33" s="1"/>
      <c r="G33" s="1"/>
      <c r="H33" s="1"/>
      <c r="I33" s="13"/>
      <c r="J33" s="1"/>
      <c r="K33" s="136" t="s">
        <v>122</v>
      </c>
      <c r="L33" s="141"/>
      <c r="M33" s="1"/>
      <c r="N33" s="1"/>
      <c r="O33" s="343"/>
      <c r="P33" s="344"/>
      <c r="Q33" s="1"/>
      <c r="R33" s="138" t="s">
        <v>117</v>
      </c>
      <c r="S33" s="138"/>
      <c r="T33" s="138"/>
      <c r="U33" s="138"/>
      <c r="V33" s="138"/>
      <c r="W33" s="1"/>
      <c r="X33" s="13"/>
      <c r="Y33" s="9"/>
      <c r="AB33" s="133"/>
      <c r="AD33" s="1"/>
    </row>
    <row r="34" spans="1:30" ht="10.5" customHeight="1" thickBot="1">
      <c r="A34" s="13"/>
      <c r="B34" s="9"/>
      <c r="C34" s="73" t="s">
        <v>182</v>
      </c>
      <c r="D34" s="1"/>
      <c r="E34" s="1"/>
      <c r="F34" s="1"/>
      <c r="G34" s="1"/>
      <c r="H34" s="1"/>
      <c r="I34" s="13"/>
      <c r="J34" s="1"/>
      <c r="K34" s="1"/>
      <c r="L34" s="1"/>
      <c r="M34" s="1"/>
      <c r="N34" s="1"/>
      <c r="O34" s="12"/>
      <c r="P34" s="12"/>
      <c r="Q34" s="1"/>
      <c r="R34" s="1"/>
      <c r="S34" s="1"/>
      <c r="T34" s="1"/>
      <c r="U34" s="1"/>
      <c r="V34" s="1"/>
      <c r="W34" s="1"/>
      <c r="X34" s="13"/>
      <c r="Y34" s="9"/>
      <c r="AB34" s="133"/>
      <c r="AD34" s="1"/>
    </row>
    <row r="35" spans="1:30" ht="10.5" customHeight="1" thickTop="1" thickBot="1">
      <c r="A35" s="13"/>
      <c r="B35" s="9"/>
      <c r="C35" s="73" t="s">
        <v>47</v>
      </c>
      <c r="D35" s="1"/>
      <c r="E35" s="1"/>
      <c r="F35" s="1"/>
      <c r="G35" s="1"/>
      <c r="H35" s="1"/>
      <c r="I35" s="13"/>
      <c r="J35" s="1"/>
      <c r="K35" s="142" t="s">
        <v>123</v>
      </c>
      <c r="L35" s="12"/>
      <c r="M35" s="1"/>
      <c r="N35" s="1"/>
      <c r="O35" s="346"/>
      <c r="P35" s="347"/>
      <c r="Q35" s="1"/>
      <c r="R35" s="137" t="s">
        <v>117</v>
      </c>
      <c r="S35" s="137"/>
      <c r="T35" s="25"/>
      <c r="U35" s="25"/>
      <c r="V35" s="25"/>
      <c r="W35" s="1"/>
      <c r="X35" s="13"/>
      <c r="Y35" s="9"/>
      <c r="AB35" s="133"/>
      <c r="AD35" s="1"/>
    </row>
    <row r="36" spans="1:30" ht="10.5" customHeight="1" thickTop="1">
      <c r="A36" s="13"/>
      <c r="B36" s="9"/>
      <c r="C36" s="75" t="s">
        <v>40</v>
      </c>
      <c r="D36" s="1"/>
      <c r="E36" s="1"/>
      <c r="F36" s="1"/>
      <c r="G36" s="1"/>
      <c r="H36" s="57"/>
      <c r="I36" s="13"/>
      <c r="J36" s="1"/>
      <c r="K36" s="53"/>
      <c r="L36" s="49"/>
      <c r="M36" s="49"/>
      <c r="N36" s="1"/>
      <c r="O36" s="141"/>
      <c r="P36" s="141"/>
      <c r="Q36" s="25"/>
      <c r="R36" s="141"/>
      <c r="S36" s="141"/>
      <c r="T36" s="348"/>
      <c r="U36" s="348"/>
      <c r="V36" s="348"/>
      <c r="W36" s="1"/>
      <c r="X36" s="13"/>
      <c r="Y36" s="9"/>
      <c r="AB36" s="133"/>
      <c r="AD36" s="1"/>
    </row>
    <row r="37" spans="1:30" ht="15.75" customHeight="1">
      <c r="A37" s="13"/>
      <c r="B37" s="32"/>
      <c r="C37" s="129"/>
      <c r="D37" s="129"/>
      <c r="E37" s="129"/>
      <c r="F37" s="129"/>
      <c r="G37" s="129"/>
      <c r="H37" s="129"/>
      <c r="I37" s="129"/>
      <c r="J37" s="9"/>
      <c r="K37" s="50"/>
      <c r="L37" s="12"/>
      <c r="M37" s="53"/>
      <c r="N37" s="1"/>
      <c r="O37" s="143"/>
      <c r="P37" s="49"/>
      <c r="Q37" s="53"/>
      <c r="R37" s="141"/>
      <c r="S37" s="141"/>
      <c r="T37" s="57"/>
      <c r="U37" s="57"/>
      <c r="V37" s="1"/>
      <c r="W37" s="1"/>
      <c r="X37" s="13"/>
      <c r="Y37" s="9"/>
      <c r="AB37" s="133"/>
      <c r="AD37" s="1"/>
    </row>
    <row r="38" spans="1:30" ht="22.5" customHeight="1">
      <c r="A38" s="13"/>
      <c r="B38" s="9"/>
      <c r="C38" s="57"/>
      <c r="D38" s="57"/>
      <c r="E38" s="57"/>
      <c r="F38" s="57"/>
      <c r="G38" s="57"/>
      <c r="H38" s="57"/>
      <c r="I38" s="57"/>
      <c r="J38" s="1"/>
      <c r="K38" s="50"/>
      <c r="L38" s="12"/>
      <c r="M38" s="53"/>
      <c r="N38" s="1"/>
      <c r="O38" s="143"/>
      <c r="P38" s="49"/>
      <c r="Q38" s="53"/>
      <c r="R38" s="141"/>
      <c r="S38" s="141"/>
      <c r="T38" s="57"/>
      <c r="U38" s="57"/>
      <c r="V38" s="1"/>
      <c r="W38" s="1"/>
      <c r="X38" s="13"/>
      <c r="Y38" s="9"/>
      <c r="AB38" s="133"/>
      <c r="AD38" s="1"/>
    </row>
    <row r="39" spans="1:30">
      <c r="A39" s="13"/>
      <c r="B39" s="9"/>
      <c r="C39" s="20" t="s">
        <v>124</v>
      </c>
      <c r="D39" s="1"/>
      <c r="E39" s="144"/>
      <c r="F39" s="144"/>
      <c r="G39" s="57"/>
      <c r="H39" s="1"/>
      <c r="I39" s="1"/>
      <c r="J39" s="1"/>
      <c r="K39" s="50"/>
      <c r="L39" s="1"/>
      <c r="M39" s="53"/>
      <c r="N39" s="1"/>
      <c r="O39" s="143"/>
      <c r="P39" s="49"/>
      <c r="Q39" s="53"/>
      <c r="R39" s="141"/>
      <c r="S39" s="141"/>
      <c r="T39" s="57"/>
      <c r="U39" s="57"/>
      <c r="V39" s="1"/>
      <c r="W39" s="1"/>
      <c r="X39" s="13"/>
      <c r="Y39" s="9"/>
      <c r="AB39" s="140"/>
      <c r="AD39" s="1"/>
    </row>
    <row r="40" spans="1:30" ht="10.5" customHeight="1">
      <c r="A40" s="13"/>
      <c r="B40" s="9"/>
      <c r="C40" s="1"/>
      <c r="D40" s="144"/>
      <c r="E40" s="144"/>
      <c r="F40" s="144"/>
      <c r="G40" s="57"/>
      <c r="H40" s="1"/>
      <c r="I40" s="1"/>
      <c r="J40" s="1"/>
      <c r="K40" s="50"/>
      <c r="L40" s="1"/>
      <c r="M40" s="53"/>
      <c r="N40" s="1"/>
      <c r="O40" s="143"/>
      <c r="P40" s="49"/>
      <c r="Q40" s="53"/>
      <c r="R40" s="141"/>
      <c r="S40" s="141"/>
      <c r="T40" s="57"/>
      <c r="U40" s="57"/>
      <c r="V40" s="1"/>
      <c r="W40" s="1"/>
      <c r="X40" s="13"/>
      <c r="Y40" s="9"/>
      <c r="AB40" s="133"/>
      <c r="AD40" s="1"/>
    </row>
    <row r="41" spans="1:30" ht="10.5" customHeight="1">
      <c r="A41" s="13"/>
      <c r="B41" s="9"/>
      <c r="C41" s="11" t="s">
        <v>125</v>
      </c>
      <c r="D41" s="144"/>
      <c r="E41" s="145" t="s">
        <v>126</v>
      </c>
      <c r="F41" s="144"/>
      <c r="G41" s="57"/>
      <c r="H41" s="1"/>
      <c r="I41" s="1"/>
      <c r="J41" s="1"/>
      <c r="K41" s="145" t="s">
        <v>127</v>
      </c>
      <c r="L41" s="1"/>
      <c r="M41" s="53"/>
      <c r="N41" s="1"/>
      <c r="O41" s="143"/>
      <c r="P41" s="49"/>
      <c r="Q41" s="53"/>
      <c r="R41" s="141"/>
      <c r="S41" s="141"/>
      <c r="T41" s="57"/>
      <c r="U41" s="57"/>
      <c r="V41" s="1"/>
      <c r="W41" s="1"/>
      <c r="X41" s="13"/>
      <c r="Y41" s="9"/>
      <c r="AB41" s="133"/>
      <c r="AD41" s="1"/>
    </row>
    <row r="42" spans="1:30" ht="10.5" customHeight="1">
      <c r="A42" s="13"/>
      <c r="B42" s="9"/>
      <c r="C42" s="11" t="s">
        <v>128</v>
      </c>
      <c r="D42" s="144"/>
      <c r="E42" s="145" t="s">
        <v>129</v>
      </c>
      <c r="F42" s="144"/>
      <c r="G42" s="57"/>
      <c r="H42" s="1"/>
      <c r="I42" s="1"/>
      <c r="J42" s="1"/>
      <c r="K42" s="145" t="s">
        <v>130</v>
      </c>
      <c r="L42" s="1"/>
      <c r="M42" s="53"/>
      <c r="N42" s="1"/>
      <c r="O42" s="143"/>
      <c r="P42" s="49"/>
      <c r="Q42" s="53"/>
      <c r="R42" s="141"/>
      <c r="S42" s="141"/>
      <c r="T42" s="57"/>
      <c r="U42" s="57"/>
      <c r="V42" s="1"/>
      <c r="W42" s="1"/>
      <c r="X42" s="13"/>
      <c r="Y42" s="9"/>
      <c r="AB42" s="133"/>
      <c r="AD42" s="1"/>
    </row>
    <row r="43" spans="1:30" ht="10.5" customHeight="1">
      <c r="A43" s="13"/>
      <c r="B43" s="9"/>
      <c r="C43" s="59" t="s">
        <v>131</v>
      </c>
      <c r="D43" s="144"/>
      <c r="E43" s="145" t="s">
        <v>132</v>
      </c>
      <c r="F43" s="144"/>
      <c r="G43" s="57"/>
      <c r="H43" s="1"/>
      <c r="I43" s="1"/>
      <c r="J43" s="1"/>
      <c r="K43" s="145" t="s">
        <v>133</v>
      </c>
      <c r="L43" s="1"/>
      <c r="M43" s="53"/>
      <c r="N43" s="1"/>
      <c r="O43" s="143"/>
      <c r="P43" s="49"/>
      <c r="Q43" s="53"/>
      <c r="R43" s="141"/>
      <c r="S43" s="141"/>
      <c r="T43" s="57"/>
      <c r="U43" s="57"/>
      <c r="V43" s="1"/>
      <c r="W43" s="1"/>
      <c r="X43" s="13"/>
      <c r="Y43" s="9"/>
      <c r="AB43" s="133"/>
      <c r="AD43" s="1"/>
    </row>
    <row r="44" spans="1:30" ht="10.5" customHeight="1">
      <c r="A44" s="13"/>
      <c r="B44" s="9"/>
      <c r="C44" s="1"/>
      <c r="D44" s="144"/>
      <c r="E44" s="144"/>
      <c r="F44" s="144"/>
      <c r="G44" s="57"/>
      <c r="H44" s="1"/>
      <c r="I44" s="1"/>
      <c r="J44" s="1"/>
      <c r="K44" s="50"/>
      <c r="L44" s="1"/>
      <c r="M44" s="53"/>
      <c r="N44" s="1"/>
      <c r="O44" s="143"/>
      <c r="P44" s="49"/>
      <c r="Q44" s="53"/>
      <c r="R44" s="141"/>
      <c r="S44" s="141"/>
      <c r="T44" s="57"/>
      <c r="U44" s="57"/>
      <c r="V44" s="1"/>
      <c r="W44" s="1"/>
      <c r="X44" s="13"/>
      <c r="Y44" s="9"/>
      <c r="AB44" s="133"/>
      <c r="AD44" s="1"/>
    </row>
    <row r="45" spans="1:30" ht="10.5" customHeight="1">
      <c r="A45" s="13"/>
      <c r="B45" s="9"/>
      <c r="C45" s="1"/>
      <c r="D45" s="144"/>
      <c r="E45" s="144"/>
      <c r="F45" s="144"/>
      <c r="G45" s="57"/>
      <c r="H45" s="1"/>
      <c r="I45" s="1"/>
      <c r="J45" s="1"/>
      <c r="K45" s="53" t="s">
        <v>134</v>
      </c>
      <c r="L45" s="1"/>
      <c r="M45" s="1"/>
      <c r="N45" s="1"/>
      <c r="O45" s="349"/>
      <c r="P45" s="350"/>
      <c r="Q45" s="1"/>
      <c r="R45" s="50" t="s">
        <v>98</v>
      </c>
      <c r="S45" s="50"/>
      <c r="T45" s="57"/>
      <c r="U45" s="57"/>
      <c r="V45" s="1"/>
      <c r="W45" s="1"/>
      <c r="X45" s="13"/>
      <c r="Y45" s="9"/>
      <c r="AB45" s="133"/>
      <c r="AD45" s="1"/>
    </row>
    <row r="46" spans="1:30" ht="10.5" customHeight="1">
      <c r="A46" s="13"/>
      <c r="B46" s="9"/>
      <c r="C46" s="1"/>
      <c r="D46" s="144"/>
      <c r="E46" s="144"/>
      <c r="F46" s="144"/>
      <c r="G46" s="57"/>
      <c r="H46" s="1"/>
      <c r="I46" s="1"/>
      <c r="J46" s="1"/>
      <c r="K46" s="53" t="s">
        <v>135</v>
      </c>
      <c r="L46" s="1"/>
      <c r="M46" s="1"/>
      <c r="N46" s="1"/>
      <c r="O46" s="349"/>
      <c r="P46" s="350"/>
      <c r="Q46" s="1"/>
      <c r="R46" s="50" t="s">
        <v>117</v>
      </c>
      <c r="S46" s="50"/>
      <c r="T46" s="57"/>
      <c r="U46" s="57"/>
      <c r="V46" s="1"/>
      <c r="W46" s="1"/>
      <c r="X46" s="13"/>
      <c r="Y46" s="9"/>
      <c r="AB46" s="133"/>
      <c r="AD46" s="1"/>
    </row>
    <row r="47" spans="1:30" ht="21.75" customHeight="1">
      <c r="A47" s="13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3"/>
      <c r="Y47" s="9"/>
      <c r="AB47" s="133"/>
      <c r="AD47" s="1"/>
    </row>
    <row r="48" spans="1:30" ht="18" customHeight="1">
      <c r="A48" s="13"/>
      <c r="B48" s="9"/>
      <c r="C48" s="20" t="s">
        <v>136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20" t="s">
        <v>137</v>
      </c>
      <c r="O48" s="1"/>
      <c r="P48" s="1"/>
      <c r="Q48" s="1"/>
      <c r="R48" s="1"/>
      <c r="S48" s="1"/>
      <c r="T48" s="20" t="s">
        <v>138</v>
      </c>
      <c r="U48" s="20"/>
      <c r="V48" s="1"/>
      <c r="W48" s="1"/>
      <c r="X48" s="13"/>
      <c r="Y48" s="9"/>
      <c r="AB48" s="133"/>
      <c r="AD48" s="1"/>
    </row>
    <row r="49" spans="1:30" ht="11.25" customHeight="1">
      <c r="A49" s="13"/>
      <c r="B49" s="9"/>
      <c r="C49" s="1"/>
      <c r="D49" s="1"/>
      <c r="E49" s="1"/>
      <c r="F49" s="1"/>
      <c r="G49" s="1"/>
      <c r="H49" s="1"/>
      <c r="I49" s="1"/>
      <c r="J49" s="1"/>
      <c r="K49" s="1"/>
      <c r="L49" s="1"/>
      <c r="M49" s="57"/>
      <c r="N49" s="1"/>
      <c r="O49" s="1"/>
      <c r="P49" s="1"/>
      <c r="Q49" s="1"/>
      <c r="R49" s="1"/>
      <c r="S49" s="1"/>
      <c r="T49" s="1"/>
      <c r="U49" s="1"/>
      <c r="V49" s="1"/>
      <c r="W49" s="1"/>
      <c r="X49" s="13"/>
      <c r="Y49" s="9"/>
      <c r="AB49" s="133"/>
      <c r="AD49" s="1"/>
    </row>
    <row r="50" spans="1:30" s="101" customFormat="1">
      <c r="A50" s="11"/>
      <c r="B50" s="96"/>
      <c r="C50" s="97"/>
      <c r="D50" s="98" t="s">
        <v>85</v>
      </c>
      <c r="E50" s="272" t="s">
        <v>87</v>
      </c>
      <c r="F50" s="273"/>
      <c r="G50" s="273"/>
      <c r="H50" s="272" t="s">
        <v>85</v>
      </c>
      <c r="I50" s="274"/>
      <c r="J50" s="99" t="s">
        <v>90</v>
      </c>
      <c r="K50" s="99" t="s">
        <v>44</v>
      </c>
      <c r="L50" s="99" t="s">
        <v>42</v>
      </c>
      <c r="M50" s="25"/>
      <c r="N50" s="146" t="s">
        <v>125</v>
      </c>
      <c r="O50" s="147" t="s">
        <v>139</v>
      </c>
      <c r="P50" s="99" t="s">
        <v>140</v>
      </c>
      <c r="Q50" s="272" t="s">
        <v>141</v>
      </c>
      <c r="R50" s="274"/>
      <c r="S50" s="25"/>
      <c r="T50" s="351" t="s">
        <v>128</v>
      </c>
      <c r="U50" s="352"/>
      <c r="V50" s="351" t="s">
        <v>131</v>
      </c>
      <c r="W50" s="353"/>
      <c r="X50" s="100"/>
      <c r="Y50" s="96"/>
      <c r="AA50" s="131"/>
      <c r="AB50" s="133"/>
      <c r="AC50" s="132"/>
      <c r="AD50" s="11"/>
    </row>
    <row r="51" spans="1:30" s="111" customFormat="1" ht="13.8" thickBot="1">
      <c r="A51" s="105"/>
      <c r="B51" s="106"/>
      <c r="C51" s="107" t="s">
        <v>92</v>
      </c>
      <c r="D51" s="108" t="s">
        <v>93</v>
      </c>
      <c r="E51" s="282"/>
      <c r="F51" s="283"/>
      <c r="G51" s="283"/>
      <c r="H51" s="285" t="s">
        <v>98</v>
      </c>
      <c r="I51" s="287"/>
      <c r="J51" s="148" t="s">
        <v>99</v>
      </c>
      <c r="K51" s="107" t="s">
        <v>142</v>
      </c>
      <c r="L51" s="107" t="s">
        <v>142</v>
      </c>
      <c r="M51" s="25"/>
      <c r="N51" s="149" t="s">
        <v>143</v>
      </c>
      <c r="O51" s="150" t="s">
        <v>144</v>
      </c>
      <c r="P51" s="107" t="s">
        <v>144</v>
      </c>
      <c r="Q51" s="282" t="s">
        <v>145</v>
      </c>
      <c r="R51" s="284"/>
      <c r="S51" s="25"/>
      <c r="T51" s="354" t="s">
        <v>143</v>
      </c>
      <c r="U51" s="355"/>
      <c r="V51" s="354" t="s">
        <v>143</v>
      </c>
      <c r="W51" s="356"/>
      <c r="X51" s="110"/>
      <c r="Y51" s="106"/>
      <c r="AA51" s="131"/>
      <c r="AB51" s="133"/>
      <c r="AC51" s="132"/>
      <c r="AD51" s="112"/>
    </row>
    <row r="52" spans="1:30" ht="15" customHeight="1" thickTop="1" thickBot="1">
      <c r="A52" s="13"/>
      <c r="B52" s="9"/>
      <c r="C52" s="109">
        <f>'Packaging Instruction'!C74</f>
        <v>1</v>
      </c>
      <c r="D52" s="151"/>
      <c r="E52" s="357"/>
      <c r="F52" s="358"/>
      <c r="G52" s="359"/>
      <c r="H52" s="360"/>
      <c r="I52" s="361"/>
      <c r="J52" s="151"/>
      <c r="K52" s="241"/>
      <c r="L52" s="242"/>
      <c r="M52" s="152"/>
      <c r="N52" s="153"/>
      <c r="O52" s="154"/>
      <c r="P52" s="155"/>
      <c r="Q52" s="362"/>
      <c r="R52" s="363"/>
      <c r="S52" s="152"/>
      <c r="T52" s="364"/>
      <c r="U52" s="364"/>
      <c r="V52" s="364"/>
      <c r="W52" s="364"/>
      <c r="X52" s="115"/>
      <c r="Y52" s="9"/>
      <c r="AD52" s="1"/>
    </row>
    <row r="53" spans="1:30" ht="15" customHeight="1" thickTop="1" thickBot="1">
      <c r="A53" s="13"/>
      <c r="B53" s="9"/>
      <c r="C53" s="109">
        <f>'Packaging Instruction'!C75</f>
        <v>2</v>
      </c>
      <c r="D53" s="151"/>
      <c r="E53" s="357"/>
      <c r="F53" s="358"/>
      <c r="G53" s="359"/>
      <c r="H53" s="360"/>
      <c r="I53" s="361"/>
      <c r="J53" s="151"/>
      <c r="K53" s="241"/>
      <c r="L53" s="241"/>
      <c r="M53" s="152"/>
      <c r="N53" s="153"/>
      <c r="O53" s="154"/>
      <c r="P53" s="155"/>
      <c r="Q53" s="362"/>
      <c r="R53" s="363"/>
      <c r="S53" s="152"/>
      <c r="T53" s="364"/>
      <c r="U53" s="364"/>
      <c r="V53" s="364"/>
      <c r="W53" s="364"/>
      <c r="X53" s="115"/>
      <c r="Y53" s="9"/>
      <c r="AD53" s="1"/>
    </row>
    <row r="54" spans="1:30" ht="15" customHeight="1" thickTop="1" thickBot="1">
      <c r="A54" s="13"/>
      <c r="B54" s="9"/>
      <c r="C54" s="109">
        <f>'Packaging Instruction'!C76</f>
        <v>3</v>
      </c>
      <c r="D54" s="151"/>
      <c r="E54" s="357"/>
      <c r="F54" s="358"/>
      <c r="G54" s="359"/>
      <c r="H54" s="360"/>
      <c r="I54" s="361"/>
      <c r="J54" s="151"/>
      <c r="K54" s="241"/>
      <c r="L54" s="241"/>
      <c r="M54" s="152"/>
      <c r="N54" s="153"/>
      <c r="O54" s="154"/>
      <c r="P54" s="155"/>
      <c r="Q54" s="362"/>
      <c r="R54" s="363"/>
      <c r="S54" s="152"/>
      <c r="T54" s="364"/>
      <c r="U54" s="364"/>
      <c r="V54" s="364"/>
      <c r="W54" s="364"/>
      <c r="X54" s="115"/>
      <c r="Y54" s="9"/>
      <c r="AD54" s="1"/>
    </row>
    <row r="55" spans="1:30" ht="15" customHeight="1" thickTop="1" thickBot="1">
      <c r="A55" s="13"/>
      <c r="B55" s="9"/>
      <c r="C55" s="109">
        <v>4</v>
      </c>
      <c r="D55" s="151"/>
      <c r="E55" s="357"/>
      <c r="F55" s="358"/>
      <c r="G55" s="359"/>
      <c r="H55" s="360"/>
      <c r="I55" s="361"/>
      <c r="J55" s="151"/>
      <c r="K55" s="241"/>
      <c r="L55" s="241"/>
      <c r="M55" s="152"/>
      <c r="N55" s="153"/>
      <c r="O55" s="154"/>
      <c r="P55" s="155"/>
      <c r="Q55" s="362"/>
      <c r="R55" s="363"/>
      <c r="S55" s="152"/>
      <c r="T55" s="364"/>
      <c r="U55" s="364"/>
      <c r="V55" s="364"/>
      <c r="W55" s="364"/>
      <c r="X55" s="115"/>
      <c r="Y55" s="9"/>
      <c r="AD55" s="1"/>
    </row>
    <row r="56" spans="1:30" ht="15" customHeight="1" thickTop="1" thickBot="1">
      <c r="A56" s="13"/>
      <c r="B56" s="9"/>
      <c r="C56" s="236">
        <f>'Packaging Instruction'!C78</f>
        <v>5</v>
      </c>
      <c r="D56" s="151"/>
      <c r="E56" s="357"/>
      <c r="F56" s="358"/>
      <c r="G56" s="359"/>
      <c r="H56" s="360"/>
      <c r="I56" s="361"/>
      <c r="J56" s="151"/>
      <c r="K56" s="241"/>
      <c r="L56" s="241"/>
      <c r="M56" s="152"/>
      <c r="N56" s="153"/>
      <c r="O56" s="154"/>
      <c r="P56" s="155"/>
      <c r="Q56" s="362"/>
      <c r="R56" s="363"/>
      <c r="S56" s="152"/>
      <c r="T56" s="364"/>
      <c r="U56" s="364"/>
      <c r="V56" s="364"/>
      <c r="W56" s="364"/>
      <c r="X56" s="115"/>
      <c r="Y56" s="9"/>
      <c r="AC56" s="156"/>
      <c r="AD56" s="1"/>
    </row>
    <row r="57" spans="1:30" ht="15" customHeight="1" thickTop="1" thickBot="1">
      <c r="A57" s="13"/>
      <c r="B57" s="9"/>
      <c r="C57" s="236">
        <v>5</v>
      </c>
      <c r="D57" s="151"/>
      <c r="E57" s="357"/>
      <c r="F57" s="358"/>
      <c r="G57" s="359"/>
      <c r="H57" s="360"/>
      <c r="I57" s="361"/>
      <c r="J57" s="151"/>
      <c r="K57" s="241"/>
      <c r="L57" s="241"/>
      <c r="M57" s="152"/>
      <c r="N57" s="153"/>
      <c r="O57" s="154"/>
      <c r="P57" s="155"/>
      <c r="Q57" s="362"/>
      <c r="R57" s="363"/>
      <c r="S57" s="152"/>
      <c r="T57" s="364"/>
      <c r="U57" s="364"/>
      <c r="V57" s="364"/>
      <c r="W57" s="364"/>
      <c r="X57" s="115"/>
      <c r="Y57" s="9"/>
      <c r="AC57" s="156"/>
      <c r="AD57" s="1"/>
    </row>
    <row r="58" spans="1:30" ht="15" customHeight="1" thickTop="1" thickBot="1">
      <c r="A58" s="13"/>
      <c r="B58" s="9"/>
      <c r="C58" s="236">
        <f>'Packaging Instruction'!C80</f>
        <v>7</v>
      </c>
      <c r="D58" s="151"/>
      <c r="E58" s="357"/>
      <c r="F58" s="358"/>
      <c r="G58" s="359"/>
      <c r="H58" s="360"/>
      <c r="I58" s="361"/>
      <c r="J58" s="151"/>
      <c r="K58" s="241"/>
      <c r="L58" s="241"/>
      <c r="M58" s="152"/>
      <c r="N58" s="153"/>
      <c r="O58" s="154"/>
      <c r="P58" s="155"/>
      <c r="Q58" s="362"/>
      <c r="R58" s="363"/>
      <c r="S58" s="152"/>
      <c r="T58" s="364"/>
      <c r="U58" s="364"/>
      <c r="V58" s="364"/>
      <c r="W58" s="364"/>
      <c r="X58" s="115"/>
      <c r="Y58" s="9"/>
      <c r="AD58" s="1"/>
    </row>
    <row r="59" spans="1:30" ht="15" customHeight="1" thickTop="1" thickBot="1">
      <c r="A59" s="13"/>
      <c r="B59" s="9"/>
      <c r="C59" s="236">
        <v>6</v>
      </c>
      <c r="D59" s="151"/>
      <c r="E59" s="357"/>
      <c r="F59" s="358"/>
      <c r="G59" s="359"/>
      <c r="H59" s="360"/>
      <c r="I59" s="361"/>
      <c r="J59" s="151"/>
      <c r="K59" s="241"/>
      <c r="L59" s="241"/>
      <c r="M59" s="152"/>
      <c r="N59" s="153"/>
      <c r="O59" s="154"/>
      <c r="P59" s="155"/>
      <c r="Q59" s="362"/>
      <c r="R59" s="363"/>
      <c r="S59" s="152"/>
      <c r="T59" s="364"/>
      <c r="U59" s="364"/>
      <c r="V59" s="364"/>
      <c r="W59" s="364"/>
      <c r="X59" s="115"/>
      <c r="Y59" s="9"/>
      <c r="AD59" s="1"/>
    </row>
    <row r="60" spans="1:30" ht="15" customHeight="1" thickTop="1" thickBot="1">
      <c r="A60" s="13"/>
      <c r="B60" s="9"/>
      <c r="C60" s="236">
        <f>'Packaging Instruction'!C82</f>
        <v>9</v>
      </c>
      <c r="D60" s="151"/>
      <c r="E60" s="357"/>
      <c r="F60" s="358"/>
      <c r="G60" s="359"/>
      <c r="H60" s="360"/>
      <c r="I60" s="361"/>
      <c r="J60" s="151"/>
      <c r="K60" s="241"/>
      <c r="L60" s="241"/>
      <c r="M60" s="152"/>
      <c r="N60" s="153"/>
      <c r="O60" s="154"/>
      <c r="P60" s="155"/>
      <c r="Q60" s="362"/>
      <c r="R60" s="363"/>
      <c r="S60" s="152"/>
      <c r="T60" s="364"/>
      <c r="U60" s="364"/>
      <c r="V60" s="364"/>
      <c r="W60" s="364"/>
      <c r="X60" s="115"/>
      <c r="Y60" s="9"/>
      <c r="AD60" s="1"/>
    </row>
    <row r="61" spans="1:30" ht="15" customHeight="1" thickTop="1" thickBot="1">
      <c r="A61" s="13"/>
      <c r="B61" s="9"/>
      <c r="C61" s="109"/>
      <c r="D61" s="151"/>
      <c r="E61" s="357"/>
      <c r="F61" s="358"/>
      <c r="G61" s="359"/>
      <c r="H61" s="360"/>
      <c r="I61" s="361"/>
      <c r="J61" s="151"/>
      <c r="K61" s="241"/>
      <c r="L61" s="241"/>
      <c r="M61" s="152"/>
      <c r="N61" s="153"/>
      <c r="O61" s="154"/>
      <c r="P61" s="155"/>
      <c r="Q61" s="362"/>
      <c r="R61" s="363"/>
      <c r="S61" s="152"/>
      <c r="T61" s="364"/>
      <c r="U61" s="364"/>
      <c r="V61" s="364"/>
      <c r="W61" s="364"/>
      <c r="X61" s="115"/>
      <c r="Y61" s="9"/>
      <c r="AD61" s="1"/>
    </row>
    <row r="62" spans="1:30" s="63" customFormat="1" ht="7.5" customHeight="1" thickTop="1" thickBot="1">
      <c r="A62" s="15"/>
      <c r="B62" s="58"/>
      <c r="C62" s="25"/>
      <c r="D62" s="24"/>
      <c r="E62" s="64"/>
      <c r="F62" s="64"/>
      <c r="G62" s="64"/>
      <c r="H62" s="24"/>
      <c r="I62" s="24"/>
      <c r="J62" s="24"/>
      <c r="K62" s="157"/>
      <c r="L62" s="152"/>
      <c r="M62" s="152"/>
      <c r="N62" s="158"/>
      <c r="O62" s="158"/>
      <c r="P62" s="159"/>
      <c r="Q62" s="243"/>
      <c r="R62" s="243"/>
      <c r="S62" s="152"/>
      <c r="T62" s="158"/>
      <c r="U62" s="158"/>
      <c r="V62" s="158"/>
      <c r="W62" s="158"/>
      <c r="X62" s="115"/>
      <c r="Y62" s="58"/>
      <c r="AA62" s="160"/>
      <c r="AB62" s="161"/>
      <c r="AC62" s="161"/>
      <c r="AD62" s="57"/>
    </row>
    <row r="63" spans="1:30" ht="15" customHeight="1" thickTop="1" thickBot="1">
      <c r="A63" s="13"/>
      <c r="B63" s="9"/>
      <c r="C63" s="118"/>
      <c r="D63" s="1"/>
      <c r="E63" s="1"/>
      <c r="F63" s="1"/>
      <c r="G63" s="1"/>
      <c r="H63" s="1"/>
      <c r="I63" s="1"/>
      <c r="J63" s="162" t="s">
        <v>146</v>
      </c>
      <c r="K63" s="237">
        <f>K52*D52+K53*D53+K54*D54+K55*D55+K56*D56+K57*D57+K58*D58+K59*D59+K60*D60+K61*D61</f>
        <v>0</v>
      </c>
      <c r="L63" s="238">
        <f>L52*D52+L53*D53+L54*D54+L55*D55+L56*D56+L57*D57+L58*D58+L59*D59+L60*D60+L61*D61</f>
        <v>0</v>
      </c>
      <c r="M63" s="163"/>
      <c r="N63" s="164"/>
      <c r="O63" s="1"/>
      <c r="P63" s="165" t="s">
        <v>147</v>
      </c>
      <c r="Q63" s="365"/>
      <c r="R63" s="366"/>
      <c r="S63" s="166"/>
      <c r="T63" s="1"/>
      <c r="U63" s="1"/>
      <c r="V63" s="1"/>
      <c r="W63" s="1"/>
      <c r="X63" s="13"/>
      <c r="Y63" s="9"/>
      <c r="AD63" s="1"/>
    </row>
    <row r="64" spans="1:30" ht="18" customHeight="1" thickTop="1">
      <c r="A64" s="1"/>
      <c r="B64" s="32"/>
      <c r="C64" s="2"/>
      <c r="D64" s="2"/>
      <c r="E64" s="2"/>
      <c r="F64" s="2"/>
      <c r="G64" s="2"/>
      <c r="H64" s="2"/>
      <c r="I64" s="2"/>
      <c r="J64" s="2"/>
      <c r="K64" s="2"/>
      <c r="L64" s="2"/>
      <c r="M64" s="129"/>
      <c r="N64" s="2"/>
      <c r="O64" s="2"/>
      <c r="P64" s="2"/>
      <c r="Q64" s="2"/>
      <c r="R64" s="33"/>
      <c r="S64" s="33"/>
      <c r="T64" s="33"/>
      <c r="U64" s="33"/>
      <c r="V64" s="2"/>
      <c r="W64" s="2"/>
      <c r="X64" s="40"/>
      <c r="Y64" s="1"/>
      <c r="AD64" s="1"/>
    </row>
    <row r="65" spans="1:30" ht="18" customHeight="1">
      <c r="A65" s="1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167"/>
      <c r="N65" s="7"/>
      <c r="O65" s="7"/>
      <c r="P65" s="7"/>
      <c r="Q65" s="7"/>
      <c r="R65" s="7"/>
      <c r="S65" s="7"/>
      <c r="T65" s="7"/>
      <c r="U65" s="7"/>
      <c r="V65" s="7"/>
      <c r="W65" s="7"/>
      <c r="X65" s="8"/>
      <c r="Y65" s="1"/>
      <c r="AD65" s="1"/>
    </row>
    <row r="66" spans="1:30">
      <c r="A66" s="1"/>
      <c r="B66" s="9"/>
      <c r="C66" s="20" t="s">
        <v>148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3"/>
      <c r="Y66" s="1"/>
      <c r="AD66" s="1"/>
    </row>
    <row r="67" spans="1:30">
      <c r="A67" s="1"/>
      <c r="B67" s="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3"/>
      <c r="Y67" s="1"/>
      <c r="AD67" s="1"/>
    </row>
    <row r="68" spans="1:30">
      <c r="A68" s="1"/>
      <c r="B68" s="9"/>
      <c r="C68" s="168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70"/>
      <c r="X68" s="13"/>
      <c r="Y68" s="1"/>
      <c r="AD68" s="1"/>
    </row>
    <row r="69" spans="1:30">
      <c r="A69" s="1"/>
      <c r="B69" s="9"/>
      <c r="C69" s="171"/>
      <c r="D69" s="164" t="s">
        <v>149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18"/>
      <c r="U69" s="118"/>
      <c r="V69" s="1"/>
      <c r="W69" s="172"/>
      <c r="X69" s="13"/>
      <c r="Y69" s="1"/>
      <c r="AD69" s="1"/>
    </row>
    <row r="70" spans="1:30" ht="12.75" customHeight="1">
      <c r="A70" s="1"/>
      <c r="B70" s="9"/>
      <c r="C70" s="171"/>
      <c r="D70" s="1"/>
      <c r="E70" s="1"/>
      <c r="F70" s="1"/>
      <c r="G70" s="1"/>
      <c r="H70" s="1"/>
      <c r="I70" s="1"/>
      <c r="J70" s="1"/>
      <c r="K70" s="1"/>
      <c r="L70" s="1"/>
      <c r="M70" s="1"/>
      <c r="N70" s="173"/>
      <c r="O70" s="118"/>
      <c r="P70" s="1"/>
      <c r="Q70" s="1"/>
      <c r="R70" s="1"/>
      <c r="S70" s="1"/>
      <c r="T70" s="1"/>
      <c r="U70" s="1"/>
      <c r="V70" s="1"/>
      <c r="W70" s="172"/>
      <c r="X70" s="13"/>
      <c r="Y70" s="1"/>
      <c r="AD70" s="1"/>
    </row>
    <row r="71" spans="1:30" s="174" customFormat="1" ht="12.75" customHeight="1">
      <c r="B71" s="175"/>
      <c r="C71" s="176"/>
      <c r="D71" s="177" t="s">
        <v>150</v>
      </c>
      <c r="E71" s="177"/>
      <c r="F71" s="177"/>
      <c r="G71" s="177"/>
      <c r="H71" s="177"/>
      <c r="I71" s="177"/>
      <c r="J71" s="178" t="s">
        <v>151</v>
      </c>
      <c r="K71" s="177"/>
      <c r="L71" s="177"/>
      <c r="M71" s="177"/>
      <c r="N71" s="179"/>
      <c r="O71" s="177"/>
      <c r="P71" s="180" t="s">
        <v>152</v>
      </c>
      <c r="Q71" s="370"/>
      <c r="R71" s="371"/>
      <c r="S71" s="371"/>
      <c r="T71" s="372"/>
      <c r="U71" s="181"/>
      <c r="V71" s="182"/>
      <c r="W71" s="183"/>
      <c r="X71" s="184"/>
      <c r="AA71" s="177"/>
      <c r="AB71" s="180"/>
      <c r="AC71" s="180"/>
      <c r="AD71" s="177"/>
    </row>
    <row r="72" spans="1:30" s="174" customFormat="1" ht="12.75" customHeight="1">
      <c r="B72" s="175"/>
      <c r="C72" s="176"/>
      <c r="D72" s="177" t="s">
        <v>153</v>
      </c>
      <c r="E72" s="177"/>
      <c r="F72" s="177"/>
      <c r="G72" s="177"/>
      <c r="H72" s="177"/>
      <c r="I72" s="177"/>
      <c r="J72" s="178" t="s">
        <v>154</v>
      </c>
      <c r="K72" s="177"/>
      <c r="L72" s="177"/>
      <c r="M72" s="177"/>
      <c r="N72" s="182"/>
      <c r="O72" s="177"/>
      <c r="P72" s="185" t="s">
        <v>152</v>
      </c>
      <c r="Q72" s="370"/>
      <c r="R72" s="371"/>
      <c r="S72" s="371"/>
      <c r="T72" s="372"/>
      <c r="U72" s="181"/>
      <c r="V72" s="182"/>
      <c r="W72" s="183"/>
      <c r="X72" s="184"/>
      <c r="AA72" s="177"/>
      <c r="AB72" s="180"/>
      <c r="AC72" s="180"/>
      <c r="AD72" s="177"/>
    </row>
    <row r="73" spans="1:30" s="174" customFormat="1" ht="6" customHeight="1" thickBot="1">
      <c r="B73" s="175"/>
      <c r="C73" s="176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82"/>
      <c r="O73" s="177"/>
      <c r="P73" s="185"/>
      <c r="Q73" s="239"/>
      <c r="R73" s="239"/>
      <c r="S73" s="239"/>
      <c r="T73" s="239"/>
      <c r="U73" s="186"/>
      <c r="V73" s="182"/>
      <c r="W73" s="183"/>
      <c r="X73" s="184"/>
      <c r="AA73" s="177"/>
      <c r="AB73" s="180"/>
      <c r="AC73" s="180"/>
      <c r="AD73" s="177"/>
    </row>
    <row r="74" spans="1:30" s="187" customFormat="1" ht="12.75" customHeight="1" thickTop="1" thickBot="1">
      <c r="B74" s="188"/>
      <c r="C74" s="189"/>
      <c r="D74" s="164" t="s">
        <v>155</v>
      </c>
      <c r="E74" s="190"/>
      <c r="F74" s="190"/>
      <c r="G74" s="190"/>
      <c r="H74" s="190"/>
      <c r="I74" s="190"/>
      <c r="J74" s="191" t="s">
        <v>156</v>
      </c>
      <c r="K74" s="190"/>
      <c r="L74" s="190"/>
      <c r="M74" s="190"/>
      <c r="N74" s="62"/>
      <c r="O74" s="190"/>
      <c r="P74" s="192" t="s">
        <v>152</v>
      </c>
      <c r="Q74" s="379">
        <f>Q71+Q72</f>
        <v>0</v>
      </c>
      <c r="R74" s="380"/>
      <c r="S74" s="380"/>
      <c r="T74" s="381"/>
      <c r="U74" s="193"/>
      <c r="V74" s="62"/>
      <c r="W74" s="194"/>
      <c r="X74" s="195"/>
      <c r="AA74" s="190"/>
      <c r="AB74" s="196"/>
      <c r="AC74" s="196"/>
      <c r="AD74" s="190"/>
    </row>
    <row r="75" spans="1:30" s="187" customFormat="1" ht="13.8" thickTop="1">
      <c r="B75" s="188"/>
      <c r="C75" s="189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85"/>
      <c r="Q75" s="240"/>
      <c r="R75" s="240"/>
      <c r="S75" s="240"/>
      <c r="T75" s="240"/>
      <c r="U75" s="198"/>
      <c r="V75" s="62"/>
      <c r="W75" s="194"/>
      <c r="X75" s="195"/>
      <c r="AA75" s="190"/>
      <c r="AB75" s="196"/>
      <c r="AC75" s="196"/>
    </row>
    <row r="76" spans="1:30" s="174" customFormat="1" ht="11.4">
      <c r="B76" s="175"/>
      <c r="C76" s="176"/>
      <c r="D76" s="177" t="s">
        <v>157</v>
      </c>
      <c r="E76" s="177"/>
      <c r="F76" s="177"/>
      <c r="G76" s="177"/>
      <c r="H76" s="177"/>
      <c r="I76" s="177"/>
      <c r="J76" s="178" t="s">
        <v>158</v>
      </c>
      <c r="K76" s="177"/>
      <c r="L76" s="177"/>
      <c r="M76" s="177"/>
      <c r="N76" s="177"/>
      <c r="O76" s="177"/>
      <c r="P76" s="185" t="s">
        <v>152</v>
      </c>
      <c r="Q76" s="370"/>
      <c r="R76" s="371"/>
      <c r="S76" s="371"/>
      <c r="T76" s="372"/>
      <c r="U76" s="181"/>
      <c r="V76" s="182"/>
      <c r="W76" s="183"/>
      <c r="X76" s="184"/>
      <c r="AA76" s="177"/>
      <c r="AB76" s="180"/>
      <c r="AC76" s="180"/>
    </row>
    <row r="77" spans="1:30" s="174" customFormat="1" ht="11.4">
      <c r="B77" s="175"/>
      <c r="C77" s="176"/>
      <c r="D77" s="177" t="s">
        <v>159</v>
      </c>
      <c r="E77" s="177"/>
      <c r="F77" s="177"/>
      <c r="G77" s="177"/>
      <c r="H77" s="177"/>
      <c r="I77" s="177"/>
      <c r="J77" s="178" t="s">
        <v>154</v>
      </c>
      <c r="K77" s="177"/>
      <c r="L77" s="177"/>
      <c r="M77" s="177"/>
      <c r="N77" s="177"/>
      <c r="O77" s="177"/>
      <c r="P77" s="185" t="s">
        <v>152</v>
      </c>
      <c r="Q77" s="370"/>
      <c r="R77" s="371"/>
      <c r="S77" s="371"/>
      <c r="T77" s="372"/>
      <c r="U77" s="181"/>
      <c r="V77" s="182"/>
      <c r="W77" s="183"/>
      <c r="X77" s="184"/>
      <c r="AA77" s="177"/>
      <c r="AB77" s="180"/>
      <c r="AC77" s="180"/>
    </row>
    <row r="78" spans="1:30" s="187" customFormat="1" ht="7.5" customHeight="1" thickBot="1">
      <c r="B78" s="188"/>
      <c r="C78" s="189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240"/>
      <c r="R78" s="240"/>
      <c r="S78" s="240"/>
      <c r="T78" s="240"/>
      <c r="U78" s="198"/>
      <c r="V78" s="62"/>
      <c r="W78" s="194"/>
      <c r="X78" s="195"/>
      <c r="AA78" s="190"/>
      <c r="AB78" s="196"/>
      <c r="AC78" s="196"/>
    </row>
    <row r="79" spans="1:30" s="187" customFormat="1" ht="12.75" customHeight="1" thickTop="1" thickBot="1">
      <c r="B79" s="188"/>
      <c r="C79" s="189"/>
      <c r="D79" s="164" t="s">
        <v>160</v>
      </c>
      <c r="E79" s="190"/>
      <c r="F79" s="190"/>
      <c r="G79" s="190"/>
      <c r="H79" s="190"/>
      <c r="I79" s="190"/>
      <c r="J79" s="191" t="s">
        <v>156</v>
      </c>
      <c r="K79" s="190"/>
      <c r="L79" s="190"/>
      <c r="M79" s="190"/>
      <c r="N79" s="62"/>
      <c r="O79" s="190"/>
      <c r="P79" s="192" t="s">
        <v>152</v>
      </c>
      <c r="Q79" s="379">
        <f>Q76+Q77</f>
        <v>0</v>
      </c>
      <c r="R79" s="380"/>
      <c r="S79" s="380"/>
      <c r="T79" s="381"/>
      <c r="U79" s="193"/>
      <c r="V79" s="62"/>
      <c r="W79" s="194"/>
      <c r="X79" s="195"/>
      <c r="AA79" s="190"/>
      <c r="AB79" s="196"/>
      <c r="AC79" s="196"/>
      <c r="AD79" s="190"/>
    </row>
    <row r="80" spans="1:30" ht="12.75" customHeight="1" thickTop="1">
      <c r="B80" s="9"/>
      <c r="C80" s="199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200"/>
      <c r="V80" s="200"/>
      <c r="W80" s="201"/>
      <c r="X80" s="13"/>
    </row>
    <row r="81" spans="2:30"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57"/>
      <c r="V81" s="57"/>
      <c r="W81" s="1"/>
      <c r="X81" s="13"/>
    </row>
    <row r="82" spans="2:30" ht="12.75" customHeight="1" thickBot="1">
      <c r="B82" s="9"/>
      <c r="C82" s="168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202"/>
      <c r="V82" s="202"/>
      <c r="W82" s="170"/>
      <c r="X82" s="13"/>
    </row>
    <row r="83" spans="2:30" s="211" customFormat="1" ht="14.4" thickTop="1" thickBot="1">
      <c r="B83" s="203"/>
      <c r="C83" s="204"/>
      <c r="D83" s="164" t="s">
        <v>161</v>
      </c>
      <c r="E83" s="205"/>
      <c r="F83" s="205"/>
      <c r="G83" s="205"/>
      <c r="H83" s="205"/>
      <c r="I83" s="205"/>
      <c r="J83" s="206" t="s">
        <v>162</v>
      </c>
      <c r="K83" s="112"/>
      <c r="L83" s="112"/>
      <c r="M83" s="112"/>
      <c r="N83" s="112"/>
      <c r="O83" s="112"/>
      <c r="P83" s="112" t="s">
        <v>152</v>
      </c>
      <c r="Q83" s="367"/>
      <c r="R83" s="368"/>
      <c r="S83" s="368"/>
      <c r="T83" s="369"/>
      <c r="U83" s="207"/>
      <c r="V83" s="208"/>
      <c r="W83" s="209"/>
      <c r="X83" s="210"/>
      <c r="AA83" s="212"/>
      <c r="AB83" s="213"/>
      <c r="AC83" s="213"/>
    </row>
    <row r="84" spans="2:30" ht="11.25" customHeight="1" thickTop="1">
      <c r="B84" s="9"/>
      <c r="C84" s="199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200"/>
      <c r="V84" s="200"/>
      <c r="W84" s="201"/>
      <c r="X84" s="13"/>
    </row>
    <row r="85" spans="2:30"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57"/>
      <c r="V85" s="57"/>
      <c r="W85" s="1"/>
      <c r="X85" s="13"/>
    </row>
    <row r="86" spans="2:30" ht="12" customHeight="1">
      <c r="B86" s="9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202"/>
      <c r="V86" s="202"/>
      <c r="W86" s="170"/>
      <c r="X86" s="13"/>
    </row>
    <row r="87" spans="2:30">
      <c r="B87" s="9"/>
      <c r="C87" s="171"/>
      <c r="D87" s="164" t="s">
        <v>163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2"/>
      <c r="Q87" s="12"/>
      <c r="R87" s="12"/>
      <c r="S87" s="12"/>
      <c r="T87" s="12"/>
      <c r="U87" s="49"/>
      <c r="V87" s="49"/>
      <c r="W87" s="172"/>
      <c r="X87" s="13"/>
    </row>
    <row r="88" spans="2:30">
      <c r="B88" s="9"/>
      <c r="C88" s="17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2"/>
      <c r="Q88" s="12"/>
      <c r="R88" s="12"/>
      <c r="S88" s="12"/>
      <c r="T88" s="12"/>
      <c r="U88" s="49"/>
      <c r="V88" s="49"/>
      <c r="W88" s="172"/>
      <c r="X88" s="13"/>
    </row>
    <row r="89" spans="2:30" s="187" customFormat="1" ht="12.75" customHeight="1">
      <c r="B89" s="188"/>
      <c r="C89" s="189"/>
      <c r="D89" s="190" t="s">
        <v>164</v>
      </c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7" t="s">
        <v>152</v>
      </c>
      <c r="Q89" s="370"/>
      <c r="R89" s="371"/>
      <c r="S89" s="371"/>
      <c r="T89" s="372"/>
      <c r="U89" s="214"/>
      <c r="V89" s="198"/>
      <c r="W89" s="194"/>
      <c r="X89" s="195"/>
      <c r="AA89" s="190"/>
      <c r="AB89" s="196"/>
      <c r="AC89" s="196"/>
      <c r="AD89" s="190"/>
    </row>
    <row r="90" spans="2:30" s="187" customFormat="1">
      <c r="B90" s="188"/>
      <c r="C90" s="189"/>
      <c r="D90" s="190" t="s">
        <v>165</v>
      </c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7" t="s">
        <v>152</v>
      </c>
      <c r="Q90" s="370"/>
      <c r="R90" s="371"/>
      <c r="S90" s="371"/>
      <c r="T90" s="372"/>
      <c r="U90" s="214"/>
      <c r="V90" s="198"/>
      <c r="W90" s="194"/>
      <c r="X90" s="195"/>
      <c r="AA90" s="190"/>
      <c r="AB90" s="196"/>
      <c r="AC90" s="196"/>
    </row>
    <row r="91" spans="2:30" ht="6.75" customHeight="1" thickBot="1">
      <c r="B91" s="9"/>
      <c r="C91" s="17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2"/>
      <c r="Q91" s="244"/>
      <c r="R91" s="244"/>
      <c r="S91" s="244"/>
      <c r="T91" s="244"/>
      <c r="U91" s="186"/>
      <c r="V91" s="49"/>
      <c r="W91" s="172"/>
      <c r="X91" s="13"/>
    </row>
    <row r="92" spans="2:30" s="222" customFormat="1" ht="14.4" thickTop="1" thickBot="1">
      <c r="B92" s="215"/>
      <c r="C92" s="216"/>
      <c r="D92" s="217" t="s">
        <v>166</v>
      </c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218"/>
      <c r="Q92" s="373">
        <f>Q89+Q90</f>
        <v>0</v>
      </c>
      <c r="R92" s="374"/>
      <c r="S92" s="374"/>
      <c r="T92" s="375"/>
      <c r="U92" s="193"/>
      <c r="V92" s="219"/>
      <c r="W92" s="220"/>
      <c r="X92" s="221"/>
      <c r="AA92" s="223"/>
      <c r="AB92" s="224"/>
      <c r="AC92" s="224"/>
    </row>
    <row r="93" spans="2:30" ht="11.25" customHeight="1" thickTop="1">
      <c r="B93" s="9"/>
      <c r="C93" s="199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200"/>
      <c r="V93" s="200"/>
      <c r="W93" s="201"/>
      <c r="X93" s="13"/>
    </row>
    <row r="94" spans="2:30" ht="15" customHeight="1" thickBot="1"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57"/>
      <c r="V94" s="57"/>
      <c r="W94" s="1"/>
      <c r="X94" s="13"/>
    </row>
    <row r="95" spans="2:30" s="231" customFormat="1" ht="15" customHeight="1" thickTop="1" thickBot="1">
      <c r="B95" s="225"/>
      <c r="C95" s="20" t="s">
        <v>167</v>
      </c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7"/>
      <c r="Q95" s="376">
        <f>Q92+Q83+Q79+Q74</f>
        <v>0</v>
      </c>
      <c r="R95" s="377"/>
      <c r="S95" s="377"/>
      <c r="T95" s="378"/>
      <c r="U95" s="228"/>
      <c r="V95" s="229"/>
      <c r="W95" s="226"/>
      <c r="X95" s="230"/>
      <c r="AA95" s="226"/>
      <c r="AB95" s="232"/>
      <c r="AC95" s="232"/>
    </row>
    <row r="96" spans="2:30" ht="15" customHeight="1" thickTop="1"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3"/>
    </row>
    <row r="97" spans="1:52" ht="9.75" customHeight="1">
      <c r="B97" s="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8"/>
    </row>
    <row r="98" spans="1:52">
      <c r="B98" s="9"/>
      <c r="C98" s="20" t="s">
        <v>101</v>
      </c>
      <c r="D98" s="120"/>
      <c r="E98" s="121" t="s">
        <v>184</v>
      </c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2"/>
      <c r="U98" s="122"/>
      <c r="V98" s="66"/>
      <c r="W98" s="66"/>
      <c r="X98" s="13"/>
      <c r="AA98" s="233"/>
      <c r="AB98" s="133"/>
      <c r="AC98" s="133"/>
      <c r="AD98" s="1"/>
    </row>
    <row r="99" spans="1:52">
      <c r="B99" s="9"/>
      <c r="C99" s="20"/>
      <c r="D99" s="120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2"/>
      <c r="U99" s="122"/>
      <c r="V99" s="66"/>
      <c r="W99" s="66"/>
      <c r="X99" s="13"/>
      <c r="AA99" s="233"/>
      <c r="AB99" s="133"/>
      <c r="AC99" s="133"/>
      <c r="AD99" s="1"/>
    </row>
    <row r="100" spans="1:52">
      <c r="B100" s="9"/>
      <c r="C100" s="20"/>
      <c r="D100" s="120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2"/>
      <c r="U100" s="122"/>
      <c r="V100" s="66"/>
      <c r="W100" s="66"/>
      <c r="X100" s="13"/>
      <c r="AA100" s="233"/>
      <c r="AB100" s="133"/>
      <c r="AC100" s="133"/>
      <c r="AD100" s="1"/>
    </row>
    <row r="101" spans="1:52" ht="16.8" customHeight="1">
      <c r="A101" s="13"/>
      <c r="B101" s="9"/>
      <c r="C101" s="20" t="s">
        <v>183</v>
      </c>
      <c r="D101" s="120"/>
      <c r="E101" s="123" t="s">
        <v>108</v>
      </c>
      <c r="F101" s="123"/>
      <c r="G101" s="123"/>
      <c r="H101" s="123"/>
      <c r="I101" s="125"/>
      <c r="J101" s="125"/>
      <c r="K101" s="125"/>
      <c r="L101" s="125"/>
      <c r="M101" s="125"/>
      <c r="N101" s="125"/>
      <c r="O101" s="123"/>
      <c r="P101" s="123"/>
      <c r="Q101" s="123"/>
      <c r="R101" s="123"/>
      <c r="S101" s="123"/>
      <c r="T101" s="123"/>
      <c r="U101" s="124"/>
      <c r="V101" s="65"/>
      <c r="W101" s="65"/>
      <c r="X101" s="13"/>
      <c r="Y101" s="9"/>
      <c r="AA101"/>
      <c r="AB101"/>
      <c r="AC101"/>
      <c r="AD101" s="1"/>
      <c r="AX101" s="4"/>
      <c r="AY101" s="5"/>
      <c r="AZ101" s="87"/>
    </row>
    <row r="102" spans="1:52" ht="16.8" customHeight="1">
      <c r="A102" s="1"/>
      <c r="B102" s="9"/>
      <c r="C102" s="20"/>
      <c r="D102" s="120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4"/>
      <c r="V102" s="65"/>
      <c r="W102" s="65"/>
      <c r="X102" s="13"/>
      <c r="Y102" s="1"/>
      <c r="AA102"/>
      <c r="AB102"/>
      <c r="AC102"/>
      <c r="AD102" s="1"/>
      <c r="AX102" s="4"/>
      <c r="AY102" s="5"/>
      <c r="AZ102" s="87"/>
    </row>
    <row r="103" spans="1:52" ht="16.8" customHeight="1">
      <c r="A103" s="1"/>
      <c r="B103" s="9"/>
      <c r="C103" s="20"/>
      <c r="D103" s="120"/>
      <c r="E103" s="123" t="s">
        <v>111</v>
      </c>
      <c r="F103" s="123"/>
      <c r="G103" s="123"/>
      <c r="H103" s="123"/>
      <c r="I103" s="125"/>
      <c r="J103" s="125"/>
      <c r="K103" s="125"/>
      <c r="L103" s="125"/>
      <c r="M103" s="125"/>
      <c r="N103" s="125"/>
      <c r="O103" s="123"/>
      <c r="P103" s="123"/>
      <c r="Q103" s="123"/>
      <c r="R103" s="123"/>
      <c r="S103" s="123"/>
      <c r="T103" s="123"/>
      <c r="U103" s="124"/>
      <c r="V103" s="65"/>
      <c r="W103" s="65"/>
      <c r="X103" s="13"/>
      <c r="Y103" s="1"/>
      <c r="AA103"/>
      <c r="AB103"/>
      <c r="AC103"/>
      <c r="AD103" s="1"/>
      <c r="AX103" s="4"/>
      <c r="AY103" s="5"/>
      <c r="AZ103" s="87"/>
    </row>
    <row r="104" spans="1:52">
      <c r="A104" s="1"/>
      <c r="B104" s="9"/>
      <c r="C104" s="20"/>
      <c r="D104" s="120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4"/>
      <c r="V104" s="65"/>
      <c r="W104" s="65"/>
      <c r="X104" s="13"/>
      <c r="Y104" s="1"/>
      <c r="AA104"/>
      <c r="AB104"/>
      <c r="AC104"/>
      <c r="AD104" s="1"/>
      <c r="AX104" s="4"/>
      <c r="AY104" s="5"/>
      <c r="AZ104" s="87"/>
    </row>
    <row r="105" spans="1:52" ht="9.75" customHeight="1">
      <c r="B105" s="32"/>
      <c r="C105" s="2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2"/>
      <c r="W105" s="2"/>
      <c r="X105" s="40"/>
      <c r="AD105" s="1"/>
    </row>
    <row r="106" spans="1:52" ht="9" customHeight="1">
      <c r="AD106" s="1"/>
    </row>
    <row r="107" spans="1:52" ht="13.8">
      <c r="B107" s="245"/>
      <c r="F107" s="3" t="s">
        <v>180</v>
      </c>
      <c r="X107" s="130" t="s">
        <v>112</v>
      </c>
      <c r="AD107" s="1"/>
    </row>
    <row r="108" spans="1:52">
      <c r="AD108" s="1"/>
    </row>
  </sheetData>
  <mergeCells count="104">
    <mergeCell ref="Q83:T83"/>
    <mergeCell ref="Q89:T89"/>
    <mergeCell ref="Q90:T90"/>
    <mergeCell ref="Q92:T92"/>
    <mergeCell ref="Q95:T95"/>
    <mergeCell ref="Q71:T71"/>
    <mergeCell ref="Q72:T72"/>
    <mergeCell ref="Q74:T74"/>
    <mergeCell ref="Q76:T76"/>
    <mergeCell ref="Q77:T77"/>
    <mergeCell ref="Q79:T79"/>
    <mergeCell ref="E61:G61"/>
    <mergeCell ref="H61:I61"/>
    <mergeCell ref="Q61:R61"/>
    <mergeCell ref="T61:U61"/>
    <mergeCell ref="V61:W61"/>
    <mergeCell ref="Q63:R63"/>
    <mergeCell ref="E59:G59"/>
    <mergeCell ref="H59:I59"/>
    <mergeCell ref="Q59:R59"/>
    <mergeCell ref="T59:U59"/>
    <mergeCell ref="V59:W59"/>
    <mergeCell ref="E60:G60"/>
    <mergeCell ref="H60:I60"/>
    <mergeCell ref="Q60:R60"/>
    <mergeCell ref="T60:U60"/>
    <mergeCell ref="V60:W60"/>
    <mergeCell ref="E57:G57"/>
    <mergeCell ref="H57:I57"/>
    <mergeCell ref="Q57:R57"/>
    <mergeCell ref="T57:U57"/>
    <mergeCell ref="V57:W57"/>
    <mergeCell ref="E58:G58"/>
    <mergeCell ref="H58:I58"/>
    <mergeCell ref="Q58:R58"/>
    <mergeCell ref="T58:U58"/>
    <mergeCell ref="V58:W58"/>
    <mergeCell ref="E55:G55"/>
    <mergeCell ref="H55:I55"/>
    <mergeCell ref="Q55:R55"/>
    <mergeCell ref="T55:U55"/>
    <mergeCell ref="V55:W55"/>
    <mergeCell ref="E56:G56"/>
    <mergeCell ref="H56:I56"/>
    <mergeCell ref="Q56:R56"/>
    <mergeCell ref="T56:U56"/>
    <mergeCell ref="V56:W56"/>
    <mergeCell ref="E53:G53"/>
    <mergeCell ref="H53:I53"/>
    <mergeCell ref="Q53:R53"/>
    <mergeCell ref="T53:U53"/>
    <mergeCell ref="V53:W53"/>
    <mergeCell ref="E54:G54"/>
    <mergeCell ref="H54:I54"/>
    <mergeCell ref="Q54:R54"/>
    <mergeCell ref="T54:U54"/>
    <mergeCell ref="V54:W54"/>
    <mergeCell ref="E51:G51"/>
    <mergeCell ref="H51:I51"/>
    <mergeCell ref="Q51:R51"/>
    <mergeCell ref="T51:U51"/>
    <mergeCell ref="V51:W51"/>
    <mergeCell ref="E52:G52"/>
    <mergeCell ref="H52:I52"/>
    <mergeCell ref="Q52:R52"/>
    <mergeCell ref="T52:U52"/>
    <mergeCell ref="V52:W52"/>
    <mergeCell ref="O35:P35"/>
    <mergeCell ref="T36:V36"/>
    <mergeCell ref="O45:P45"/>
    <mergeCell ref="O46:P46"/>
    <mergeCell ref="E50:G50"/>
    <mergeCell ref="H50:I50"/>
    <mergeCell ref="Q50:R50"/>
    <mergeCell ref="T50:U50"/>
    <mergeCell ref="V50:W50"/>
    <mergeCell ref="O28:P28"/>
    <mergeCell ref="O29:P29"/>
    <mergeCell ref="O30:P30"/>
    <mergeCell ref="O31:P31"/>
    <mergeCell ref="O32:P32"/>
    <mergeCell ref="O33:P33"/>
    <mergeCell ref="F20:H20"/>
    <mergeCell ref="N20:P20"/>
    <mergeCell ref="U20:W20"/>
    <mergeCell ref="F22:H22"/>
    <mergeCell ref="N22:P22"/>
    <mergeCell ref="U22:W22"/>
    <mergeCell ref="C13:E14"/>
    <mergeCell ref="K13:O14"/>
    <mergeCell ref="F16:H16"/>
    <mergeCell ref="N16:P16"/>
    <mergeCell ref="U16:W16"/>
    <mergeCell ref="F18:H18"/>
    <mergeCell ref="N18:P18"/>
    <mergeCell ref="U18:W18"/>
    <mergeCell ref="J3:P10"/>
    <mergeCell ref="T3:W3"/>
    <mergeCell ref="T6:W6"/>
    <mergeCell ref="B7:E8"/>
    <mergeCell ref="T7:W7"/>
    <mergeCell ref="T8:W8"/>
    <mergeCell ref="T9:W9"/>
    <mergeCell ref="T10:W10"/>
  </mergeCells>
  <phoneticPr fontId="40" type="noConversion"/>
  <pageMargins left="0.15748031496062992" right="0.15748031496062992" top="0.15748031496062992" bottom="0.19685039370078741" header="7.874015748031496E-2" footer="0.15748031496062992"/>
  <pageSetup paperSize="9" scale="62" orientation="portrait" horizontalDpi="1200" verticalDpi="1200" r:id="rId1"/>
  <headerFooter alignWithMargins="0">
    <oddFooter>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19</xdr:col>
                    <xdr:colOff>807720</xdr:colOff>
                    <xdr:row>12</xdr:row>
                    <xdr:rowOff>30480</xdr:rowOff>
                  </from>
                  <to>
                    <xdr:col>21</xdr:col>
                    <xdr:colOff>121920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19</xdr:col>
                    <xdr:colOff>807720</xdr:colOff>
                    <xdr:row>13</xdr:row>
                    <xdr:rowOff>30480</xdr:rowOff>
                  </from>
                  <to>
                    <xdr:col>21</xdr:col>
                    <xdr:colOff>121920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locked="0" defaultSize="0" autoFill="0" autoLine="0" autoPict="0">
                <anchor moveWithCells="1">
                  <from>
                    <xdr:col>5</xdr:col>
                    <xdr:colOff>30480</xdr:colOff>
                    <xdr:row>2</xdr:row>
                    <xdr:rowOff>0</xdr:rowOff>
                  </from>
                  <to>
                    <xdr:col>6</xdr:col>
                    <xdr:colOff>312420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locked="0" defaultSize="0" autoFill="0" autoLine="0" autoPict="0">
                <anchor moveWithCells="1">
                  <from>
                    <xdr:col>4</xdr:col>
                    <xdr:colOff>807720</xdr:colOff>
                    <xdr:row>26</xdr:row>
                    <xdr:rowOff>30480</xdr:rowOff>
                  </from>
                  <to>
                    <xdr:col>6</xdr:col>
                    <xdr:colOff>228600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locked="0" defaultSize="0" autoFill="0" autoLine="0" autoPict="0">
                <anchor moveWithCells="1">
                  <from>
                    <xdr:col>4</xdr:col>
                    <xdr:colOff>807720</xdr:colOff>
                    <xdr:row>27</xdr:row>
                    <xdr:rowOff>30480</xdr:rowOff>
                  </from>
                  <to>
                    <xdr:col>6</xdr:col>
                    <xdr:colOff>289560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 moveWithCells="1">
                  <from>
                    <xdr:col>4</xdr:col>
                    <xdr:colOff>297180</xdr:colOff>
                    <xdr:row>34</xdr:row>
                    <xdr:rowOff>22860</xdr:rowOff>
                  </from>
                  <to>
                    <xdr:col>6</xdr:col>
                    <xdr:colOff>266700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autoFill="0" autoLine="0" autoPict="0">
                <anchor moveWithCells="1">
                  <from>
                    <xdr:col>4</xdr:col>
                    <xdr:colOff>297180</xdr:colOff>
                    <xdr:row>33</xdr:row>
                    <xdr:rowOff>22860</xdr:rowOff>
                  </from>
                  <to>
                    <xdr:col>6</xdr:col>
                    <xdr:colOff>266700</xdr:colOff>
                    <xdr:row>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autoFill="0" autoLine="0" autoPict="0">
                <anchor moveWithCells="1">
                  <from>
                    <xdr:col>4</xdr:col>
                    <xdr:colOff>297180</xdr:colOff>
                    <xdr:row>35</xdr:row>
                    <xdr:rowOff>22860</xdr:rowOff>
                  </from>
                  <to>
                    <xdr:col>6</xdr:col>
                    <xdr:colOff>266700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autoFill="0" autoLine="0" autoPict="0">
                <anchor moveWithCells="1">
                  <from>
                    <xdr:col>4</xdr:col>
                    <xdr:colOff>297180</xdr:colOff>
                    <xdr:row>32</xdr:row>
                    <xdr:rowOff>22860</xdr:rowOff>
                  </from>
                  <to>
                    <xdr:col>6</xdr:col>
                    <xdr:colOff>266700</xdr:colOff>
                    <xdr:row>33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autoFill="0" autoLine="0" autoPict="0">
                <anchor moveWithCells="1">
                  <from>
                    <xdr:col>6</xdr:col>
                    <xdr:colOff>335280</xdr:colOff>
                    <xdr:row>35</xdr:row>
                    <xdr:rowOff>22860</xdr:rowOff>
                  </from>
                  <to>
                    <xdr:col>7</xdr:col>
                    <xdr:colOff>7620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autoFill="0" autoLine="0" autoPict="0">
                <anchor moveWithCells="1">
                  <from>
                    <xdr:col>6</xdr:col>
                    <xdr:colOff>335280</xdr:colOff>
                    <xdr:row>32</xdr:row>
                    <xdr:rowOff>22860</xdr:rowOff>
                  </from>
                  <to>
                    <xdr:col>7</xdr:col>
                    <xdr:colOff>7620</xdr:colOff>
                    <xdr:row>33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autoFill="0" autoLine="0" autoPict="0">
                <anchor moveWithCells="1">
                  <from>
                    <xdr:col>6</xdr:col>
                    <xdr:colOff>335280</xdr:colOff>
                    <xdr:row>34</xdr:row>
                    <xdr:rowOff>22860</xdr:rowOff>
                  </from>
                  <to>
                    <xdr:col>7</xdr:col>
                    <xdr:colOff>7620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locked="0" defaultSize="0" autoFill="0" autoLine="0" autoPict="0">
                <anchor moveWithCells="1">
                  <from>
                    <xdr:col>6</xdr:col>
                    <xdr:colOff>335280</xdr:colOff>
                    <xdr:row>33</xdr:row>
                    <xdr:rowOff>22860</xdr:rowOff>
                  </from>
                  <to>
                    <xdr:col>7</xdr:col>
                    <xdr:colOff>7620</xdr:colOff>
                    <xdr:row>34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5</xdr:col>
                    <xdr:colOff>30480</xdr:colOff>
                    <xdr:row>2</xdr:row>
                    <xdr:rowOff>0</xdr:rowOff>
                  </from>
                  <to>
                    <xdr:col>6</xdr:col>
                    <xdr:colOff>297180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locked="0" defaultSize="0" autoFill="0" autoLine="0" autoPict="0">
                <anchor moveWithCells="1">
                  <from>
                    <xdr:col>5</xdr:col>
                    <xdr:colOff>30480</xdr:colOff>
                    <xdr:row>2</xdr:row>
                    <xdr:rowOff>0</xdr:rowOff>
                  </from>
                  <to>
                    <xdr:col>6</xdr:col>
                    <xdr:colOff>297180</xdr:colOff>
                    <xdr:row>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A323B6542544989E7AF4B118A89F6" ma:contentTypeVersion="13" ma:contentTypeDescription="Create a new document." ma:contentTypeScope="" ma:versionID="4c2d17c842072d252ffdafddc0b00f1c">
  <xsd:schema xmlns:xsd="http://www.w3.org/2001/XMLSchema" xmlns:xs="http://www.w3.org/2001/XMLSchema" xmlns:p="http://schemas.microsoft.com/office/2006/metadata/properties" xmlns:ns3="decb12cd-437d-4aca-851b-7ade03072839" xmlns:ns4="6ed3ef6b-8f67-487d-a26b-ab69402754f9" targetNamespace="http://schemas.microsoft.com/office/2006/metadata/properties" ma:root="true" ma:fieldsID="8971783e105511e2ab366da6b7218021" ns3:_="" ns4:_="">
    <xsd:import namespace="decb12cd-437d-4aca-851b-7ade03072839"/>
    <xsd:import namespace="6ed3ef6b-8f67-487d-a26b-ab69402754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b12cd-437d-4aca-851b-7ade03072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3ef6b-8f67-487d-a26b-ab6940275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9A9A4-4FDC-444F-AD8D-37CA21E3C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b12cd-437d-4aca-851b-7ade03072839"/>
    <ds:schemaRef ds:uri="6ed3ef6b-8f67-487d-a26b-ab6940275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FE1EC-BBBE-41B2-AC23-5BD8FFCC71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0051F-799B-4CEA-8A89-4016A208A1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ed3ef6b-8f67-487d-a26b-ab69402754f9"/>
    <ds:schemaRef ds:uri="decb12cd-437d-4aca-851b-7ade030728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Packaging Instruction</vt:lpstr>
      <vt:lpstr>Packaging Cost Breakdown</vt:lpstr>
      <vt:lpstr>'Packaging Cost Breakdown'!Print_Area</vt:lpstr>
      <vt:lpstr>'Packaging Instruction'!Print_Area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Kathawut Netiniyom</dc:creator>
  <cp:lastModifiedBy>Kathawut</cp:lastModifiedBy>
  <cp:lastPrinted>2024-09-10T11:26:05Z</cp:lastPrinted>
  <dcterms:created xsi:type="dcterms:W3CDTF">2018-10-16T03:12:19Z</dcterms:created>
  <dcterms:modified xsi:type="dcterms:W3CDTF">2024-12-11T11:38:02Z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0x010100DA4A323B6542544989E7AF4B118A89F6</vt:lpwstr>
  </property>
  <property fmtid="{D5CDD505-2E9C-101B-9397-08002B2CF9AE}" pid="3" name="MSIP_Label_7294a1c8-9899-41e7-8f6e-8b1b3c79592a_Enabled">
    <vt:lpwstr>true</vt:lpwstr>
  </property>
  <property fmtid="{D5CDD505-2E9C-101B-9397-08002B2CF9AE}" pid="4" name="MSIP_Label_7294a1c8-9899-41e7-8f6e-8b1b3c79592a_SetDate">
    <vt:lpwstr>2021-09-21T04:43:47Z</vt:lpwstr>
  </property>
  <property fmtid="{D5CDD505-2E9C-101B-9397-08002B2CF9AE}" pid="5" name="MSIP_Label_7294a1c8-9899-41e7-8f6e-8b1b3c79592a_Method">
    <vt:lpwstr>Privileged</vt:lpwstr>
  </property>
  <property fmtid="{D5CDD505-2E9C-101B-9397-08002B2CF9AE}" pid="6" name="MSIP_Label_7294a1c8-9899-41e7-8f6e-8b1b3c79592a_Name">
    <vt:lpwstr>Internal sub2 (no marking)</vt:lpwstr>
  </property>
  <property fmtid="{D5CDD505-2E9C-101B-9397-08002B2CF9AE}" pid="7" name="MSIP_Label_7294a1c8-9899-41e7-8f6e-8b1b3c79592a_SiteId">
    <vt:lpwstr>eb70b763-b6d7-4486-8555-8831709a784e</vt:lpwstr>
  </property>
  <property fmtid="{D5CDD505-2E9C-101B-9397-08002B2CF9AE}" pid="8" name="MSIP_Label_7294a1c8-9899-41e7-8f6e-8b1b3c79592a_ActionId">
    <vt:lpwstr>078ce433-b644-4956-9e34-48527f89931c</vt:lpwstr>
  </property>
  <property fmtid="{D5CDD505-2E9C-101B-9397-08002B2CF9AE}" pid="9" name="MSIP_Label_7294a1c8-9899-41e7-8f6e-8b1b3c79592a_ContentBits">
    <vt:lpwstr>0</vt:lpwstr>
  </property>
  <property fmtid="{D5CDD505-2E9C-101B-9397-08002B2CF9AE}" pid="10" name="MSIP_Label_ccab5698-4190-4bf6-97be-b8e8220276de_Enabled">
    <vt:lpwstr>true</vt:lpwstr>
  </property>
  <property fmtid="{D5CDD505-2E9C-101B-9397-08002B2CF9AE}" pid="11" name="MSIP_Label_ccab5698-4190-4bf6-97be-b8e8220276de_SetDate">
    <vt:lpwstr>2024-12-05T09:24:41Z</vt:lpwstr>
  </property>
  <property fmtid="{D5CDD505-2E9C-101B-9397-08002B2CF9AE}" pid="12" name="MSIP_Label_ccab5698-4190-4bf6-97be-b8e8220276de_Method">
    <vt:lpwstr>Privileged</vt:lpwstr>
  </property>
  <property fmtid="{D5CDD505-2E9C-101B-9397-08002B2CF9AE}" pid="13" name="MSIP_Label_ccab5698-4190-4bf6-97be-b8e8220276de_Name">
    <vt:lpwstr>Internal sub 2 (no marking)</vt:lpwstr>
  </property>
  <property fmtid="{D5CDD505-2E9C-101B-9397-08002B2CF9AE}" pid="14" name="MSIP_Label_ccab5698-4190-4bf6-97be-b8e8220276de_SiteId">
    <vt:lpwstr>87f9dc52-94b9-4266-8431-8be91e1f699c</vt:lpwstr>
  </property>
  <property fmtid="{D5CDD505-2E9C-101B-9397-08002B2CF9AE}" pid="15" name="MSIP_Label_ccab5698-4190-4bf6-97be-b8e8220276de_ActionId">
    <vt:lpwstr>94777d0f-913e-400a-8666-980e91000bd0</vt:lpwstr>
  </property>
  <property fmtid="{D5CDD505-2E9C-101B-9397-08002B2CF9AE}" pid="16" name="MSIP_Label_ccab5698-4190-4bf6-97be-b8e8220276de_ContentBits">
    <vt:lpwstr>0</vt:lpwstr>
  </property>
</Properties>
</file>